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slicers/slicer2.xml" ContentType="application/vnd.ms-excel.slicer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6.xml" ContentType="application/vnd.openxmlformats-officedocument.drawing+xml"/>
  <Override PartName="/xl/pivotTables/pivotTable7.xml" ContentType="application/vnd.openxmlformats-officedocument.spreadsheetml.pivotTable+xml"/>
  <Override PartName="/xl/drawings/drawing7.xml" ContentType="application/vnd.openxmlformats-officedocument.drawing+xml"/>
  <Override PartName="/xl/pivotTables/pivotTable8.xml" ContentType="application/vnd.openxmlformats-officedocument.spreadsheetml.pivotTable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7\7_1_horas\"/>
    </mc:Choice>
  </mc:AlternateContent>
  <bookViews>
    <workbookView xWindow="0" yWindow="0" windowWidth="20490" windowHeight="9195"/>
  </bookViews>
  <sheets>
    <sheet name="P" sheetId="8" r:id="rId1"/>
    <sheet name="1" sheetId="1" r:id="rId2"/>
    <sheet name="2" sheetId="2" r:id="rId3"/>
    <sheet name="3" sheetId="4" r:id="rId4"/>
    <sheet name="4" sheetId="5" r:id="rId5"/>
    <sheet name="5" sheetId="7" r:id="rId6"/>
    <sheet name="6" sheetId="6" r:id="rId7"/>
    <sheet name="6_BIS" sheetId="3" r:id="rId8"/>
  </sheets>
  <definedNames>
    <definedName name="SegmentaciónDeDatos_Año">#N/A</definedName>
    <definedName name="SegmentaciónDeDatos_id_maquina">#N/A</definedName>
    <definedName name="SegmentaciónDeDatos_id_maquina1">#N/A</definedName>
    <definedName name="SegmentaciónDeDatos_Mes">#N/A</definedName>
  </definedNames>
  <calcPr calcId="152511"/>
  <pivotCaches>
    <pivotCache cacheId="47" r:id="rId9"/>
  </pivotCaches>
  <extLst>
    <ext xmlns:x14="http://schemas.microsoft.com/office/spreadsheetml/2009/9/main" uri="{BBE1A952-AA13-448e-AADC-164F8A28A991}">
      <x14:slicerCaches>
        <x14:slicerCache r:id="rId10"/>
        <x14:slicerCache r:id="rId11"/>
        <x14:slicerCache r:id="rId12"/>
        <x14:slicerCache r:id="rId13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 7\1_horas\horas.accdb" keepAlive="1" name="horas" type="5" refreshedVersion="5">
    <dbPr connection="Provider=Microsoft.ACE.OLEDB.12.0;User ID=Admin;Data Source=C:\XTR\LIBROS\2_PROYECTOS\reporting_excel\cap 7\1_horas\horas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Consulta1" commandType="3"/>
  </connection>
</connections>
</file>

<file path=xl/sharedStrings.xml><?xml version="1.0" encoding="utf-8"?>
<sst xmlns="http://schemas.openxmlformats.org/spreadsheetml/2006/main" count="209" uniqueCount="33">
  <si>
    <t>01_maquina</t>
  </si>
  <si>
    <t>02_maquina</t>
  </si>
  <si>
    <t>03_maquina</t>
  </si>
  <si>
    <t>04_maquina</t>
  </si>
  <si>
    <t>05_maquina</t>
  </si>
  <si>
    <t>06_maquina</t>
  </si>
  <si>
    <t>07_maquina</t>
  </si>
  <si>
    <t>08_maquina</t>
  </si>
  <si>
    <t>10_maquina</t>
  </si>
  <si>
    <t>11_maquina</t>
  </si>
  <si>
    <t>13_maquina</t>
  </si>
  <si>
    <t>14_maquina</t>
  </si>
  <si>
    <t>15_maquina</t>
  </si>
  <si>
    <t>16_maquina</t>
  </si>
  <si>
    <t>17_maquina</t>
  </si>
  <si>
    <t>18_maquina</t>
  </si>
  <si>
    <t>19_maquina</t>
  </si>
  <si>
    <t>20_maquina</t>
  </si>
  <si>
    <t>21_maquina</t>
  </si>
  <si>
    <t>22_maquina</t>
  </si>
  <si>
    <t>23_maquina</t>
  </si>
  <si>
    <t>25_maquina</t>
  </si>
  <si>
    <t>Total general</t>
  </si>
  <si>
    <t>Averías</t>
  </si>
  <si>
    <t>Fabricación</t>
  </si>
  <si>
    <t>Mantenimientos</t>
  </si>
  <si>
    <t>Paros</t>
  </si>
  <si>
    <t>Preparación</t>
  </si>
  <si>
    <t>TIPO</t>
  </si>
  <si>
    <t>id_maquina</t>
  </si>
  <si>
    <t xml:space="preserve"> Tiempo</t>
  </si>
  <si>
    <t>Mes</t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</si>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</sst>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pivotButton="1"/>
    <xf numFmtId="164" fontId="0" fillId="0" borderId="0" xfId="0" applyNumberFormat="1"/>
    <xf numFmtId="9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9" fontId="1" fillId="0" borderId="0" xfId="0" applyNumberFormat="1" applyFont="1"/>
    <xf numFmtId="164" fontId="1" fillId="0" borderId="0" xfId="0" applyNumberFormat="1" applyFont="1"/>
    <xf numFmtId="10" fontId="0" fillId="0" borderId="0" xfId="0" applyNumberFormat="1"/>
    <xf numFmtId="10" fontId="1" fillId="0" borderId="0" xfId="0" applyNumberFormat="1" applyFont="1"/>
  </cellXfs>
  <cellStyles count="1">
    <cellStyle name="Normal" xfId="0" builtinId="0"/>
  </cellStyles>
  <dxfs count="14">
    <dxf>
      <font>
        <b/>
      </font>
    </dxf>
    <dxf>
      <font>
        <color rgb="FFFF0000"/>
      </font>
    </dxf>
    <dxf>
      <font>
        <color rgb="FFFF0000"/>
      </font>
    </dxf>
    <dxf>
      <font>
        <b/>
      </font>
    </dxf>
    <dxf>
      <numFmt numFmtId="14" formatCode="0.00%"/>
    </dxf>
    <dxf>
      <alignment horizontal="center" readingOrder="0"/>
    </dxf>
    <dxf>
      <font>
        <color rgb="FFFF0000"/>
      </font>
    </dxf>
    <dxf>
      <font>
        <b/>
      </font>
    </dxf>
    <dxf>
      <font>
        <b/>
      </font>
    </dxf>
    <dxf>
      <font>
        <color rgb="FFFF0000"/>
      </font>
    </dxf>
    <dxf>
      <numFmt numFmtId="14" formatCode="0.00%"/>
    </dxf>
    <dxf>
      <font>
        <b/>
      </font>
    </dxf>
    <dxf>
      <font>
        <color rgb="FFFF0000"/>
      </font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07/relationships/slicerCache" Target="slicerCaches/slicerCache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07/relationships/slicerCache" Target="slicerCaches/slicerCache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07/relationships/slicerCache" Target="slicerCaches/slicerCache2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microsoft.com/office/2007/relationships/slicerCache" Target="slicerCaches/slicerCach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[Cap_7_1_td_horas.xlsx]3!Tabla dinámica2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'3'!$C$4:$C$5</c:f>
              <c:strCache>
                <c:ptCount val="1"/>
                <c:pt idx="0">
                  <c:v>Fabricación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'3'!$B$6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'3'!$C$6</c:f>
              <c:numCache>
                <c:formatCode>0%</c:formatCode>
                <c:ptCount val="1"/>
                <c:pt idx="0">
                  <c:v>0.39212598677289673</c:v>
                </c:pt>
              </c:numCache>
            </c:numRef>
          </c:val>
        </c:ser>
        <c:ser>
          <c:idx val="1"/>
          <c:order val="1"/>
          <c:tx>
            <c:strRef>
              <c:f>'3'!$D$4:$D$5</c:f>
              <c:strCache>
                <c:ptCount val="1"/>
                <c:pt idx="0">
                  <c:v>Mantenimientos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'3'!$B$6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'3'!$D$6</c:f>
              <c:numCache>
                <c:formatCode>0%</c:formatCode>
                <c:ptCount val="1"/>
                <c:pt idx="0">
                  <c:v>1.8029471537665896E-2</c:v>
                </c:pt>
              </c:numCache>
            </c:numRef>
          </c:val>
        </c:ser>
        <c:ser>
          <c:idx val="2"/>
          <c:order val="2"/>
          <c:tx>
            <c:strRef>
              <c:f>'3'!$E$4:$E$5</c:f>
              <c:strCache>
                <c:ptCount val="1"/>
                <c:pt idx="0">
                  <c:v>Averías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'3'!$B$6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'3'!$E$6</c:f>
              <c:numCache>
                <c:formatCode>0%</c:formatCode>
                <c:ptCount val="1"/>
                <c:pt idx="0">
                  <c:v>2.1937343783747034E-2</c:v>
                </c:pt>
              </c:numCache>
            </c:numRef>
          </c:val>
        </c:ser>
        <c:ser>
          <c:idx val="3"/>
          <c:order val="3"/>
          <c:tx>
            <c:strRef>
              <c:f>'3'!$F$4:$F$5</c:f>
              <c:strCache>
                <c:ptCount val="1"/>
                <c:pt idx="0">
                  <c:v>Paros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'3'!$B$6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'3'!$F$6</c:f>
              <c:numCache>
                <c:formatCode>0%</c:formatCode>
                <c:ptCount val="1"/>
                <c:pt idx="0">
                  <c:v>0.41334642800005439</c:v>
                </c:pt>
              </c:numCache>
            </c:numRef>
          </c:val>
        </c:ser>
        <c:ser>
          <c:idx val="4"/>
          <c:order val="4"/>
          <c:tx>
            <c:strRef>
              <c:f>'3'!$G$4:$G$5</c:f>
              <c:strCache>
                <c:ptCount val="1"/>
                <c:pt idx="0">
                  <c:v>Preparación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'3'!$B$6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'3'!$G$6</c:f>
              <c:numCache>
                <c:formatCode>0%</c:formatCode>
                <c:ptCount val="1"/>
                <c:pt idx="0">
                  <c:v>0.15456076990563597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56580976"/>
        <c:axId val="356582096"/>
      </c:barChart>
      <c:catAx>
        <c:axId val="35658097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56582096"/>
        <c:crosses val="autoZero"/>
        <c:auto val="1"/>
        <c:lblAlgn val="ctr"/>
        <c:lblOffset val="100"/>
        <c:noMultiLvlLbl val="0"/>
      </c:catAx>
      <c:valAx>
        <c:axId val="356582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65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[Cap_7_1_td_horas.xlsx]4!Tabla dinámica3</c:name>
    <c:fmtId val="4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'4'!$C$4:$C$5</c:f>
              <c:strCache>
                <c:ptCount val="1"/>
                <c:pt idx="0">
                  <c:v>Fabricación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'4'!$B$6:$B$17</c:f>
              <c:strCach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strCache>
            </c:strRef>
          </c:cat>
          <c:val>
            <c:numRef>
              <c:f>'4'!$C$6:$C$17</c:f>
              <c:numCache>
                <c:formatCode>0%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0.12447878592783909</c:v>
                </c:pt>
                <c:pt idx="3">
                  <c:v>2.362045664473382E-2</c:v>
                </c:pt>
                <c:pt idx="4">
                  <c:v>0.53626046713613207</c:v>
                </c:pt>
                <c:pt idx="5">
                  <c:v>0.19267124900485519</c:v>
                </c:pt>
                <c:pt idx="6">
                  <c:v>0.1078731993558492</c:v>
                </c:pt>
                <c:pt idx="7">
                  <c:v>0.2295729763117039</c:v>
                </c:pt>
                <c:pt idx="8">
                  <c:v>5.1836776829034495E-2</c:v>
                </c:pt>
                <c:pt idx="9">
                  <c:v>6.1925461412385092E-2</c:v>
                </c:pt>
                <c:pt idx="10">
                  <c:v>0.11048868426343075</c:v>
                </c:pt>
              </c:numCache>
            </c:numRef>
          </c:val>
        </c:ser>
        <c:ser>
          <c:idx val="1"/>
          <c:order val="1"/>
          <c:tx>
            <c:strRef>
              <c:f>'4'!$D$4:$D$5</c:f>
              <c:strCache>
                <c:ptCount val="1"/>
                <c:pt idx="0">
                  <c:v>Mantenimientos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'4'!$B$6:$B$17</c:f>
              <c:strCach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strCache>
            </c:strRef>
          </c:cat>
          <c:val>
            <c:numRef>
              <c:f>'4'!$D$6:$D$17</c:f>
              <c:numCache>
                <c:formatCode>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2.5676364016610449E-2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2"/>
          <c:order val="2"/>
          <c:tx>
            <c:strRef>
              <c:f>'4'!$E$4:$E$5</c:f>
              <c:strCache>
                <c:ptCount val="1"/>
                <c:pt idx="0">
                  <c:v>Averías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'4'!$B$6:$B$17</c:f>
              <c:strCach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strCache>
            </c:strRef>
          </c:cat>
          <c:val>
            <c:numRef>
              <c:f>'4'!$E$6:$E$17</c:f>
              <c:numCache>
                <c:formatCode>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0.1589077140220985</c:v>
                </c:pt>
                <c:pt idx="3">
                  <c:v>0.47515701024606721</c:v>
                </c:pt>
                <c:pt idx="4">
                  <c:v>0.39010589064526791</c:v>
                </c:pt>
                <c:pt idx="5">
                  <c:v>0</c:v>
                </c:pt>
                <c:pt idx="6">
                  <c:v>0.86430919238490223</c:v>
                </c:pt>
                <c:pt idx="7">
                  <c:v>1.8329632906532226E-2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3"/>
          <c:order val="3"/>
          <c:tx>
            <c:strRef>
              <c:f>'4'!$F$4:$F$5</c:f>
              <c:strCache>
                <c:ptCount val="1"/>
                <c:pt idx="0">
                  <c:v>Paros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'4'!$B$6:$B$17</c:f>
              <c:strCach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strCache>
            </c:strRef>
          </c:cat>
          <c:val>
            <c:numRef>
              <c:f>'4'!$F$6:$F$17</c:f>
              <c:numCache>
                <c:formatCode>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4.7819809849048441E-2</c:v>
                </c:pt>
                <c:pt idx="3">
                  <c:v>2.7449066731731121E-2</c:v>
                </c:pt>
                <c:pt idx="4">
                  <c:v>5.1684644860888453E-2</c:v>
                </c:pt>
                <c:pt idx="5">
                  <c:v>0</c:v>
                </c:pt>
                <c:pt idx="6">
                  <c:v>0</c:v>
                </c:pt>
                <c:pt idx="7">
                  <c:v>0.73192377677244869</c:v>
                </c:pt>
                <c:pt idx="8">
                  <c:v>0.33848109419293948</c:v>
                </c:pt>
                <c:pt idx="9">
                  <c:v>0.74935681165331969</c:v>
                </c:pt>
                <c:pt idx="10">
                  <c:v>0.3897329505943769</c:v>
                </c:pt>
              </c:numCache>
            </c:numRef>
          </c:val>
        </c:ser>
        <c:ser>
          <c:idx val="4"/>
          <c:order val="4"/>
          <c:tx>
            <c:strRef>
              <c:f>'4'!$G$4:$G$5</c:f>
              <c:strCache>
                <c:ptCount val="1"/>
                <c:pt idx="0">
                  <c:v>Preparación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'4'!$B$6:$B$17</c:f>
              <c:strCach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strCache>
            </c:strRef>
          </c:cat>
          <c:val>
            <c:numRef>
              <c:f>'4'!$G$6:$G$17</c:f>
              <c:numCache>
                <c:formatCode>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0.66879369020101398</c:v>
                </c:pt>
                <c:pt idx="3">
                  <c:v>0.44809710236085742</c:v>
                </c:pt>
                <c:pt idx="4">
                  <c:v>2.1948997357711608E-2</c:v>
                </c:pt>
                <c:pt idx="5">
                  <c:v>0.80732875099514489</c:v>
                </c:pt>
                <c:pt idx="6">
                  <c:v>2.7817608259248637E-2</c:v>
                </c:pt>
                <c:pt idx="7">
                  <c:v>2.0173614009315059E-2</c:v>
                </c:pt>
                <c:pt idx="8">
                  <c:v>0.60968212897802598</c:v>
                </c:pt>
                <c:pt idx="9">
                  <c:v>0.18871772693429528</c:v>
                </c:pt>
                <c:pt idx="10">
                  <c:v>0.49977836514219243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306913408"/>
        <c:axId val="306913968"/>
      </c:barChart>
      <c:catAx>
        <c:axId val="306913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06913968"/>
        <c:crosses val="autoZero"/>
        <c:auto val="1"/>
        <c:lblAlgn val="ctr"/>
        <c:lblOffset val="100"/>
        <c:noMultiLvlLbl val="0"/>
      </c:catAx>
      <c:valAx>
        <c:axId val="306913968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306913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212912</xdr:colOff>
      <xdr:row>1</xdr:row>
      <xdr:rowOff>0</xdr:rowOff>
    </xdr:from>
    <xdr:to>
      <xdr:col>12</xdr:col>
      <xdr:colOff>164912</xdr:colOff>
      <xdr:row>23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89794" y="190500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342900</xdr:colOff>
      <xdr:row>0</xdr:row>
      <xdr:rowOff>47625</xdr:rowOff>
    </xdr:from>
    <xdr:to>
      <xdr:col>12</xdr:col>
      <xdr:colOff>294900</xdr:colOff>
      <xdr:row>22</xdr:row>
      <xdr:rowOff>170911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86725" y="47625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747712</xdr:colOff>
      <xdr:row>6</xdr:row>
      <xdr:rowOff>100012</xdr:rowOff>
    </xdr:from>
    <xdr:to>
      <xdr:col>7</xdr:col>
      <xdr:colOff>576262</xdr:colOff>
      <xdr:row>20</xdr:row>
      <xdr:rowOff>176212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142875</xdr:colOff>
      <xdr:row>2</xdr:row>
      <xdr:rowOff>47624</xdr:rowOff>
    </xdr:from>
    <xdr:to>
      <xdr:col>7</xdr:col>
      <xdr:colOff>781050</xdr:colOff>
      <xdr:row>5</xdr:row>
      <xdr:rowOff>85725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Añ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ñ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86325" y="428624"/>
              <a:ext cx="638175" cy="6096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695325</xdr:colOff>
      <xdr:row>7</xdr:row>
      <xdr:rowOff>161925</xdr:rowOff>
    </xdr:from>
    <xdr:to>
      <xdr:col>10</xdr:col>
      <xdr:colOff>371475</xdr:colOff>
      <xdr:row>21</xdr:row>
      <xdr:rowOff>19050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id_maquin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id_maquin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438775" y="1495425"/>
              <a:ext cx="203835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2</xdr:colOff>
      <xdr:row>1</xdr:row>
      <xdr:rowOff>57150</xdr:rowOff>
    </xdr:from>
    <xdr:to>
      <xdr:col>10</xdr:col>
      <xdr:colOff>390526</xdr:colOff>
      <xdr:row>7</xdr:row>
      <xdr:rowOff>114299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Me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581652" y="247650"/>
              <a:ext cx="1914524" cy="120014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10</xdr:col>
      <xdr:colOff>600075</xdr:colOff>
      <xdr:row>0</xdr:row>
      <xdr:rowOff>0</xdr:rowOff>
    </xdr:from>
    <xdr:to>
      <xdr:col>14</xdr:col>
      <xdr:colOff>552075</xdr:colOff>
      <xdr:row>22</xdr:row>
      <xdr:rowOff>123286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05725" y="0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95250</xdr:colOff>
      <xdr:row>0</xdr:row>
      <xdr:rowOff>95251</xdr:rowOff>
    </xdr:from>
    <xdr:to>
      <xdr:col>9</xdr:col>
      <xdr:colOff>514350</xdr:colOff>
      <xdr:row>17</xdr:row>
      <xdr:rowOff>104775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id_maquina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id_maquina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133975" y="95251"/>
              <a:ext cx="2019300" cy="324802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>
    <xdr:from>
      <xdr:col>0</xdr:col>
      <xdr:colOff>728660</xdr:colOff>
      <xdr:row>18</xdr:row>
      <xdr:rowOff>185737</xdr:rowOff>
    </xdr:from>
    <xdr:to>
      <xdr:col>9</xdr:col>
      <xdr:colOff>523874</xdr:colOff>
      <xdr:row>36</xdr:row>
      <xdr:rowOff>161925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76200</xdr:colOff>
      <xdr:row>1</xdr:row>
      <xdr:rowOff>0</xdr:rowOff>
    </xdr:from>
    <xdr:to>
      <xdr:col>14</xdr:col>
      <xdr:colOff>28200</xdr:colOff>
      <xdr:row>23</xdr:row>
      <xdr:rowOff>123286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77125" y="190500"/>
          <a:ext cx="3000000" cy="431428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371475</xdr:colOff>
      <xdr:row>33</xdr:row>
      <xdr:rowOff>180975</xdr:rowOff>
    </xdr:from>
    <xdr:to>
      <xdr:col>12</xdr:col>
      <xdr:colOff>323475</xdr:colOff>
      <xdr:row>56</xdr:row>
      <xdr:rowOff>113761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4825" y="6467475"/>
          <a:ext cx="3000000" cy="431428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457200</xdr:colOff>
      <xdr:row>2</xdr:row>
      <xdr:rowOff>57150</xdr:rowOff>
    </xdr:from>
    <xdr:to>
      <xdr:col>12</xdr:col>
      <xdr:colOff>409200</xdr:colOff>
      <xdr:row>24</xdr:row>
      <xdr:rowOff>180436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10550" y="438150"/>
          <a:ext cx="3000000" cy="431428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590550</xdr:colOff>
      <xdr:row>2</xdr:row>
      <xdr:rowOff>95250</xdr:rowOff>
    </xdr:from>
    <xdr:to>
      <xdr:col>12</xdr:col>
      <xdr:colOff>542550</xdr:colOff>
      <xdr:row>25</xdr:row>
      <xdr:rowOff>28036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43900" y="476250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7.455331481484" createdVersion="5" refreshedVersion="5" minRefreshableVersion="3" recordCount="755">
  <cacheSource type="external" connectionId="1"/>
  <cacheFields count="5">
    <cacheField name="Año" numFmtId="0">
      <sharedItems containsSemiMixedTypes="0" containsString="0" containsNumber="1" containsInteger="1" minValue="2013" maxValue="2013" count="1">
        <n v="2013"/>
      </sharedItems>
    </cacheField>
    <cacheField name="Mes" numFmtId="0">
      <sharedItems containsSemiMixedTypes="0" containsString="0" containsNumber="1" containsInteger="1" minValue="1" maxValue="12" count="12">
        <n v="2"/>
        <n v="1"/>
        <n v="6"/>
        <n v="4"/>
        <n v="5"/>
        <n v="3"/>
        <n v="11"/>
        <n v="9"/>
        <n v="8"/>
        <n v="10"/>
        <n v="7"/>
        <n v="12"/>
      </sharedItems>
    </cacheField>
    <cacheField name="id_maquina" numFmtId="0">
      <sharedItems count="22">
        <s v="01_maquina"/>
        <s v="25_maquina"/>
        <s v="05_maquina"/>
        <s v="10_maquina"/>
        <s v="02_maquina"/>
        <s v="08_maquina"/>
        <s v="14_maquina"/>
        <s v="11_maquina"/>
        <s v="13_maquina"/>
        <s v="03_maquina"/>
        <s v="19_maquina"/>
        <s v="06_maquina"/>
        <s v="22_maquina"/>
        <s v="04_maquina"/>
        <s v="07_maquina"/>
        <s v="15_maquina"/>
        <s v="16_maquina"/>
        <s v="18_maquina"/>
        <s v="21_maquina"/>
        <s v="20_maquina"/>
        <s v="17_maquina"/>
        <s v="23_maquina"/>
      </sharedItems>
    </cacheField>
    <cacheField name="TIPO" numFmtId="0">
      <sharedItems count="5">
        <s v="Fabricación"/>
        <s v="Preparación"/>
        <s v="Paros"/>
        <s v="Averías"/>
        <s v="Mantenimientos"/>
      </sharedItems>
    </cacheField>
    <cacheField name="Tiempo" numFmtId="0">
      <sharedItems containsSemiMixedTypes="0" containsString="0" containsNumber="1" minValue="21" maxValue="3823.8316666666665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47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3:H27" firstHeaderRow="1" firstDataRow="2" firstDataCol="1"/>
  <pivotFields count="5">
    <pivotField compact="0" outline="0" showAll="0" defaultSubtotal="0"/>
    <pivotField compact="0" outline="0" showAll="0" defaultSubtotal="0"/>
    <pivotField axis="axisRow" compact="0" outline="0" showAll="0" defaultSubtotal="0">
      <items count="22">
        <item x="0"/>
        <item x="4"/>
        <item x="9"/>
        <item x="13"/>
        <item x="2"/>
        <item x="11"/>
        <item x="14"/>
        <item x="5"/>
        <item x="3"/>
        <item x="7"/>
        <item x="8"/>
        <item x="6"/>
        <item x="15"/>
        <item x="16"/>
        <item x="20"/>
        <item x="17"/>
        <item x="10"/>
        <item x="19"/>
        <item x="18"/>
        <item x="12"/>
        <item x="21"/>
        <item x="1"/>
      </items>
    </pivotField>
    <pivotField axis="axisCol" compact="0" outline="0" showAll="0" defaultSubtotal="0">
      <items count="5">
        <item x="0"/>
        <item x="4"/>
        <item x="3"/>
        <item x="2"/>
        <item x="1"/>
      </items>
    </pivotField>
    <pivotField dataField="1" compact="0" outline="0" showAll="0" defaultSubtotal="0"/>
  </pivotFields>
  <rowFields count="1">
    <field x="2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 Tiempo" fld="4" baseField="2" baseItem="3" numFmtId="164"/>
  </dataField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47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3:H27" firstHeaderRow="1" firstDataRow="2" firstDataCol="1"/>
  <pivotFields count="5">
    <pivotField compact="0" outline="0" showAll="0" defaultSubtotal="0"/>
    <pivotField compact="0" outline="0" showAll="0" defaultSubtotal="0"/>
    <pivotField axis="axisRow" compact="0" outline="0" showAll="0" defaultSubtotal="0">
      <items count="22">
        <item x="0"/>
        <item x="4"/>
        <item x="9"/>
        <item x="13"/>
        <item x="2"/>
        <item x="11"/>
        <item x="14"/>
        <item x="5"/>
        <item x="3"/>
        <item x="7"/>
        <item x="8"/>
        <item x="6"/>
        <item x="15"/>
        <item x="16"/>
        <item x="20"/>
        <item x="17"/>
        <item x="10"/>
        <item x="19"/>
        <item x="18"/>
        <item x="12"/>
        <item x="21"/>
        <item x="1"/>
      </items>
    </pivotField>
    <pivotField axis="axisCol" compact="0" outline="0" showAll="0" defaultSubtotal="0">
      <items count="5">
        <item x="0"/>
        <item x="4"/>
        <item x="3"/>
        <item x="2"/>
        <item x="1"/>
      </items>
    </pivotField>
    <pivotField dataField="1" compact="0" outline="0" showAll="0" defaultSubtotal="0"/>
  </pivotFields>
  <rowFields count="1">
    <field x="2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 Tiempo" fld="4" showDataAs="percentOfRow" baseField="2" baseItem="1" numFmtId="9"/>
  </dataField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47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chartFormat="4" fieldListSortAscending="1">
  <location ref="B4:G6" firstHeaderRow="1" firstDataRow="2" firstDataCol="1"/>
  <pivotFields count="5">
    <pivotField compact="0" outline="0" showAll="0" defaultSubtotal="0">
      <items count="1">
        <item x="0"/>
      </items>
    </pivotField>
    <pivotField compact="0" outline="0" showAll="0" defaultSubtotal="0">
      <items count="12">
        <item x="1"/>
        <item x="0"/>
        <item x="5"/>
        <item x="3"/>
        <item x="4"/>
        <item x="2"/>
        <item x="10"/>
        <item x="8"/>
        <item x="7"/>
        <item x="9"/>
        <item x="6"/>
        <item x="11"/>
      </items>
    </pivotField>
    <pivotField compact="0" outline="0" showAll="0" defaultSubtotal="0">
      <items count="22">
        <item x="0"/>
        <item h="1" x="4"/>
        <item h="1" x="9"/>
        <item h="1" x="13"/>
        <item h="1" x="2"/>
        <item h="1" x="11"/>
        <item h="1" x="14"/>
        <item h="1" x="5"/>
        <item h="1" x="3"/>
        <item h="1" x="7"/>
        <item h="1" x="8"/>
        <item h="1" x="6"/>
        <item h="1" x="15"/>
        <item h="1" x="16"/>
        <item h="1" x="20"/>
        <item h="1" x="17"/>
        <item h="1" x="10"/>
        <item h="1" x="19"/>
        <item h="1" x="18"/>
        <item h="1" x="12"/>
        <item h="1" x="21"/>
        <item h="1" x="1"/>
      </items>
    </pivotField>
    <pivotField axis="axisCol" compact="0" outline="0" showAll="0" defaultSubtotal="0">
      <items count="5">
        <item x="0"/>
        <item x="4"/>
        <item x="3"/>
        <item x="2"/>
        <item x="1"/>
      </items>
    </pivotField>
    <pivotField dataField="1" compact="0" outline="0" showAll="0" defaultSubtotal="0"/>
  </pivotFields>
  <rowItems count="1">
    <i/>
  </rowItems>
  <colFields count="1">
    <field x="3"/>
  </colFields>
  <colItems count="5">
    <i>
      <x/>
    </i>
    <i>
      <x v="1"/>
    </i>
    <i>
      <x v="2"/>
    </i>
    <i>
      <x v="3"/>
    </i>
    <i>
      <x v="4"/>
    </i>
  </colItems>
  <dataFields count="1">
    <dataField name=" Tiempo" fld="4" showDataAs="percentOfRow" baseField="2" baseItem="1" numFmtId="9"/>
  </dataFields>
  <chartFormats count="10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3" format="1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3" format="1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3" format="1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3" format="1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3" format="1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</chart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47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chartFormat="13" fieldListSortAscending="1">
  <location ref="B4:G17" firstHeaderRow="1" firstDataRow="2" firstDataCol="1" rowPageCount="1" colPageCount="1"/>
  <pivotFields count="5">
    <pivotField axis="axisPage" compact="0" outline="0" showAll="0" defaultSubtotal="0">
      <items count="1">
        <item x="0"/>
      </items>
    </pivotField>
    <pivotField axis="axisRow" compact="0" outline="0" showAll="0" defaultSubtotal="0">
      <items count="12">
        <item x="1"/>
        <item x="0"/>
        <item x="5"/>
        <item x="3"/>
        <item x="4"/>
        <item x="2"/>
        <item x="10"/>
        <item x="8"/>
        <item x="7"/>
        <item x="9"/>
        <item x="6"/>
        <item x="11"/>
      </items>
    </pivotField>
    <pivotField compact="0" outline="0" showAll="0" defaultSubtotal="0">
      <items count="22">
        <item h="1" x="0"/>
        <item h="1" x="4"/>
        <item x="9"/>
        <item h="1" x="13"/>
        <item h="1" x="2"/>
        <item h="1" x="11"/>
        <item h="1" x="14"/>
        <item h="1" x="5"/>
        <item h="1" x="3"/>
        <item h="1" x="7"/>
        <item h="1" x="8"/>
        <item h="1" x="6"/>
        <item h="1" x="15"/>
        <item h="1" x="16"/>
        <item h="1" x="20"/>
        <item h="1" x="17"/>
        <item h="1" x="10"/>
        <item h="1" x="19"/>
        <item h="1" x="18"/>
        <item h="1" x="12"/>
        <item h="1" x="21"/>
        <item h="1" x="1"/>
      </items>
    </pivotField>
    <pivotField axis="axisCol" compact="0" outline="0" showAll="0" defaultSubtotal="0">
      <items count="5">
        <item x="0"/>
        <item x="4"/>
        <item x="3"/>
        <item x="2"/>
        <item x="1"/>
      </items>
    </pivotField>
    <pivotField dataField="1" compact="0" outline="0" showAll="0" defaultSubtotal="0"/>
  </pivotFields>
  <rowFields count="1">
    <field x="1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8"/>
    </i>
    <i>
      <x v="9"/>
    </i>
    <i>
      <x v="10"/>
    </i>
    <i>
      <x v="11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>
      <x v="4"/>
    </i>
  </colItems>
  <pageFields count="1">
    <pageField fld="0" item="0" hier="-1"/>
  </pageFields>
  <dataFields count="1">
    <dataField name=" Tiempo" fld="4" showDataAs="percentOfRow" baseField="2" baseItem="1" numFmtId="9"/>
  </dataFields>
  <formats count="1">
    <format dxfId="13">
      <pivotArea dataOnly="0" labelOnly="1" outline="0" fieldPosition="0">
        <references count="1">
          <reference field="1" count="0"/>
        </references>
      </pivotArea>
    </format>
  </formats>
  <chartFormats count="15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3" format="1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3" format="1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3" format="1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3" format="1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3" format="1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4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4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4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4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</chart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8" cacheId="4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 fieldListSortAscending="1">
  <location ref="B3:H27" firstHeaderRow="1" firstDataRow="2" firstDataCol="1"/>
  <pivotFields count="5">
    <pivotField compact="0" outline="0" showAll="0" defaultSubtotal="0"/>
    <pivotField compact="0" outline="0" showAll="0" defaultSubtotal="0"/>
    <pivotField axis="axisRow" compact="0" outline="0" showAll="0" sortType="descending" defaultSubtotal="0">
      <items count="22">
        <item x="0"/>
        <item x="4"/>
        <item x="9"/>
        <item x="13"/>
        <item x="2"/>
        <item x="11"/>
        <item x="14"/>
        <item x="5"/>
        <item x="3"/>
        <item x="7"/>
        <item x="8"/>
        <item x="6"/>
        <item x="15"/>
        <item x="16"/>
        <item x="20"/>
        <item x="17"/>
        <item x="10"/>
        <item x="19"/>
        <item x="18"/>
        <item x="12"/>
        <item x="21"/>
        <item x="1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3" count="1" selected="0">
              <x v="0"/>
            </reference>
          </references>
        </pivotArea>
      </autoSortScope>
    </pivotField>
    <pivotField axis="axisCol" compact="0" outline="0" showAll="0" defaultSubtotal="0">
      <items count="5">
        <item x="0"/>
        <item x="4"/>
        <item x="3"/>
        <item x="2"/>
        <item x="1"/>
      </items>
    </pivotField>
    <pivotField dataField="1" compact="0" outline="0" showAll="0" defaultSubtotal="0"/>
  </pivotFields>
  <rowFields count="1">
    <field x="2"/>
  </rowFields>
  <rowItems count="23">
    <i>
      <x v="11"/>
    </i>
    <i>
      <x v="8"/>
    </i>
    <i>
      <x v="4"/>
    </i>
    <i>
      <x v="19"/>
    </i>
    <i>
      <x/>
    </i>
    <i>
      <x v="13"/>
    </i>
    <i>
      <x v="20"/>
    </i>
    <i>
      <x v="10"/>
    </i>
    <i>
      <x v="17"/>
    </i>
    <i>
      <x v="5"/>
    </i>
    <i>
      <x v="21"/>
    </i>
    <i>
      <x v="12"/>
    </i>
    <i>
      <x v="18"/>
    </i>
    <i>
      <x v="15"/>
    </i>
    <i>
      <x v="2"/>
    </i>
    <i>
      <x v="1"/>
    </i>
    <i>
      <x v="3"/>
    </i>
    <i>
      <x v="7"/>
    </i>
    <i>
      <x v="6"/>
    </i>
    <i>
      <x v="14"/>
    </i>
    <i>
      <x v="9"/>
    </i>
    <i>
      <x v="16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 Tiempo" fld="4" baseField="2" baseItem="3" numFmtId="164"/>
  </dataFields>
  <formats count="2">
    <format dxfId="9">
      <pivotArea outline="0" collapsedLevelsAreSubtotals="1" fieldPosition="0">
        <references count="2">
          <reference field="2" count="0" selected="0"/>
          <reference field="3" count="1" selected="0">
            <x v="0"/>
          </reference>
        </references>
      </pivotArea>
    </format>
    <format dxfId="8">
      <pivotArea outline="0" collapsedLevelsAreSubtotals="1" fieldPosition="0">
        <references count="2">
          <reference field="2" count="0" selected="0"/>
          <reference field="3" count="1" selected="0">
            <x v="0"/>
          </reference>
        </references>
      </pivotArea>
    </format>
  </formats>
  <conditionalFormats count="1">
    <conditionalFormat scope="field" priority="2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2" count="0" selected="0"/>
            <reference field="3" count="0" selected="0"/>
          </references>
        </pivotArea>
      </pivotAreas>
    </conditionalFormat>
  </conditional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1" cacheId="47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33:H57" firstHeaderRow="1" firstDataRow="2" firstDataCol="1"/>
  <pivotFields count="5">
    <pivotField compact="0" outline="0" showAll="0" defaultSubtotal="0"/>
    <pivotField compact="0" outline="0" showAll="0" defaultSubtotal="0"/>
    <pivotField axis="axisRow" compact="0" outline="0" showAll="0" sortType="descending" defaultSubtotal="0">
      <items count="22">
        <item x="0"/>
        <item x="4"/>
        <item x="9"/>
        <item x="13"/>
        <item x="2"/>
        <item x="11"/>
        <item x="14"/>
        <item x="5"/>
        <item x="3"/>
        <item x="7"/>
        <item x="8"/>
        <item x="6"/>
        <item x="15"/>
        <item x="16"/>
        <item x="20"/>
        <item x="17"/>
        <item x="10"/>
        <item x="19"/>
        <item x="18"/>
        <item x="12"/>
        <item x="21"/>
        <item x="1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3" count="1" selected="0">
              <x v="0"/>
            </reference>
          </references>
        </pivotArea>
      </autoSortScope>
    </pivotField>
    <pivotField axis="axisCol" compact="0" outline="0" showAll="0" defaultSubtotal="0">
      <items count="5">
        <item x="0"/>
        <item x="4"/>
        <item x="3"/>
        <item x="2"/>
        <item x="1"/>
      </items>
    </pivotField>
    <pivotField dataField="1" compact="0" outline="0" showAll="0" defaultSubtotal="0"/>
  </pivotFields>
  <rowFields count="1">
    <field x="2"/>
  </rowFields>
  <rowItems count="23">
    <i>
      <x v="11"/>
    </i>
    <i>
      <x v="8"/>
    </i>
    <i>
      <x v="4"/>
    </i>
    <i>
      <x v="19"/>
    </i>
    <i>
      <x/>
    </i>
    <i>
      <x v="13"/>
    </i>
    <i>
      <x v="20"/>
    </i>
    <i>
      <x v="10"/>
    </i>
    <i>
      <x v="17"/>
    </i>
    <i>
      <x v="5"/>
    </i>
    <i>
      <x v="21"/>
    </i>
    <i>
      <x v="12"/>
    </i>
    <i>
      <x v="18"/>
    </i>
    <i>
      <x v="15"/>
    </i>
    <i>
      <x v="2"/>
    </i>
    <i>
      <x v="1"/>
    </i>
    <i>
      <x v="3"/>
    </i>
    <i>
      <x v="7"/>
    </i>
    <i>
      <x v="6"/>
    </i>
    <i>
      <x v="14"/>
    </i>
    <i>
      <x v="9"/>
    </i>
    <i>
      <x v="16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 Tiempo" fld="4" showDataAs="percentOfCol" baseField="2" baseItem="4" numFmtId="10"/>
  </dataFields>
  <formats count="3">
    <format dxfId="12">
      <pivotArea outline="0" collapsedLevelsAreSubtotals="1" fieldPosition="0">
        <references count="2">
          <reference field="2" count="0" selected="0"/>
          <reference field="3" count="1" selected="0">
            <x v="0"/>
          </reference>
        </references>
      </pivotArea>
    </format>
    <format dxfId="11">
      <pivotArea outline="0" collapsedLevelsAreSubtotals="1" fieldPosition="0">
        <references count="2">
          <reference field="2" count="0" selected="0"/>
          <reference field="3" count="1" selected="0">
            <x v="0"/>
          </reference>
        </references>
      </pivotArea>
    </format>
    <format dxfId="10">
      <pivotArea outline="0" fieldPosition="0">
        <references count="1">
          <reference field="4294967294" count="1">
            <x v="0"/>
          </reference>
        </references>
      </pivotArea>
    </format>
  </format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2" count="0" selected="0"/>
            <reference field="3" count="0" selected="0"/>
          </references>
        </pivotArea>
      </pivotAreas>
    </conditionalFormat>
  </conditional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7" cacheId="47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3:H27" firstHeaderRow="1" firstDataRow="2" firstDataCol="1"/>
  <pivotFields count="5">
    <pivotField compact="0" outline="0" showAll="0" defaultSubtotal="0"/>
    <pivotField compact="0" outline="0" showAll="0" defaultSubtotal="0"/>
    <pivotField axis="axisRow" compact="0" outline="0" showAll="0" sortType="descending" defaultSubtotal="0">
      <items count="22">
        <item x="0"/>
        <item x="4"/>
        <item x="9"/>
        <item x="13"/>
        <item x="2"/>
        <item x="11"/>
        <item x="14"/>
        <item x="5"/>
        <item x="3"/>
        <item x="7"/>
        <item x="8"/>
        <item x="6"/>
        <item x="15"/>
        <item x="16"/>
        <item x="20"/>
        <item x="17"/>
        <item x="10"/>
        <item x="19"/>
        <item x="18"/>
        <item x="12"/>
        <item x="21"/>
        <item x="1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3" count="1" selected="0">
              <x v="0"/>
            </reference>
          </references>
        </pivotArea>
      </autoSortScope>
    </pivotField>
    <pivotField axis="axisCol" compact="0" outline="0" showAll="0" sortType="ascending" defaultSubtotal="0">
      <items count="5">
        <item x="3"/>
        <item x="0"/>
        <item x="4"/>
        <item x="2"/>
        <item x="1"/>
      </items>
    </pivotField>
    <pivotField dataField="1" compact="0" outline="0" showAll="0" defaultSubtotal="0"/>
  </pivotFields>
  <rowFields count="1">
    <field x="2"/>
  </rowFields>
  <rowItems count="23">
    <i>
      <x v="10"/>
    </i>
    <i>
      <x v="5"/>
    </i>
    <i>
      <x v="16"/>
    </i>
    <i>
      <x v="7"/>
    </i>
    <i>
      <x v="2"/>
    </i>
    <i>
      <x v="20"/>
    </i>
    <i>
      <x v="11"/>
    </i>
    <i>
      <x v="13"/>
    </i>
    <i>
      <x v="3"/>
    </i>
    <i>
      <x v="6"/>
    </i>
    <i>
      <x v="12"/>
    </i>
    <i>
      <x v="8"/>
    </i>
    <i>
      <x v="17"/>
    </i>
    <i>
      <x v="9"/>
    </i>
    <i>
      <x v="18"/>
    </i>
    <i>
      <x v="14"/>
    </i>
    <i>
      <x v="4"/>
    </i>
    <i>
      <x/>
    </i>
    <i>
      <x v="15"/>
    </i>
    <i>
      <x v="19"/>
    </i>
    <i>
      <x v="21"/>
    </i>
    <i>
      <x v="1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 Tiempo" fld="4" showDataAs="percentOfRow" baseField="2" baseItem="1" numFmtId="9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2" count="0" selected="0"/>
            <reference field="3" count="0" selected="0"/>
          </references>
        </pivotArea>
      </pivotAreas>
    </conditionalFormat>
  </conditional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4" cacheId="47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3:H27" firstHeaderRow="1" firstDataRow="2" firstDataCol="1"/>
  <pivotFields count="5">
    <pivotField compact="0" outline="0" showAll="0" defaultSubtotal="0"/>
    <pivotField compact="0" outline="0" showAll="0" defaultSubtotal="0"/>
    <pivotField axis="axisRow" compact="0" outline="0" showAll="0" sortType="descending" defaultSubtotal="0">
      <items count="22">
        <item x="0"/>
        <item x="4"/>
        <item x="9"/>
        <item x="13"/>
        <item x="2"/>
        <item x="11"/>
        <item x="14"/>
        <item x="5"/>
        <item x="3"/>
        <item x="7"/>
        <item x="8"/>
        <item x="6"/>
        <item x="15"/>
        <item x="16"/>
        <item x="20"/>
        <item x="17"/>
        <item x="10"/>
        <item x="19"/>
        <item x="18"/>
        <item x="12"/>
        <item x="21"/>
        <item x="1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3" count="1" selected="0">
              <x v="2"/>
            </reference>
          </references>
        </pivotArea>
      </autoSortScope>
    </pivotField>
    <pivotField axis="axisCol" compact="0" outline="0" showAll="0" defaultSubtotal="0">
      <items count="5">
        <item x="0"/>
        <item x="4"/>
        <item x="3"/>
        <item x="2"/>
        <item x="1"/>
      </items>
    </pivotField>
    <pivotField dataField="1" compact="0" outline="0" showAll="0" defaultSubtotal="0"/>
  </pivotFields>
  <rowFields count="1">
    <field x="2"/>
  </rowFields>
  <rowItems count="23">
    <i>
      <x v="10"/>
    </i>
    <i>
      <x v="5"/>
    </i>
    <i>
      <x v="16"/>
    </i>
    <i>
      <x v="7"/>
    </i>
    <i>
      <x v="2"/>
    </i>
    <i>
      <x v="20"/>
    </i>
    <i>
      <x v="11"/>
    </i>
    <i>
      <x v="13"/>
    </i>
    <i>
      <x v="3"/>
    </i>
    <i>
      <x v="6"/>
    </i>
    <i>
      <x v="12"/>
    </i>
    <i>
      <x v="8"/>
    </i>
    <i>
      <x v="17"/>
    </i>
    <i>
      <x v="9"/>
    </i>
    <i>
      <x v="18"/>
    </i>
    <i>
      <x v="14"/>
    </i>
    <i>
      <x v="4"/>
    </i>
    <i>
      <x/>
    </i>
    <i>
      <x v="15"/>
    </i>
    <i>
      <x v="19"/>
    </i>
    <i>
      <x v="21"/>
    </i>
    <i>
      <x v="1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 Tiempo" fld="4" showDataAs="percentOfRow" baseField="2" baseItem="1" numFmtId="9"/>
  </dataFields>
  <formats count="2">
    <format dxfId="7">
      <pivotArea outline="0" collapsedLevelsAreSubtotals="1" fieldPosition="0">
        <references count="2">
          <reference field="2" count="0" selected="0"/>
          <reference field="3" count="1" selected="0">
            <x v="2"/>
          </reference>
        </references>
      </pivotArea>
    </format>
    <format dxfId="6">
      <pivotArea outline="0" collapsedLevelsAreSubtotals="1" fieldPosition="0">
        <references count="2">
          <reference field="2" count="0" selected="0"/>
          <reference field="3" count="1" selected="0">
            <x v="2"/>
          </reference>
        </references>
      </pivotArea>
    </format>
  </format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2" count="0" selected="0"/>
            <reference field="3" count="0" selected="0"/>
          </references>
        </pivotArea>
      </pivotAreas>
    </conditionalFormat>
  </conditional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Año" sourceName="Año">
  <pivotTables>
    <pivotTable tabId="4" name="Tabla dinámica2"/>
  </pivotTables>
  <data>
    <tabular pivotCacheId="1">
      <items count="1">
        <i x="0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id_maquina" sourceName="id_maquina">
  <pivotTables>
    <pivotTable tabId="4" name="Tabla dinámica2"/>
  </pivotTables>
  <data>
    <tabular pivotCacheId="1">
      <items count="22">
        <i x="0" s="1"/>
        <i x="4"/>
        <i x="9"/>
        <i x="13"/>
        <i x="2"/>
        <i x="11"/>
        <i x="14"/>
        <i x="5"/>
        <i x="3"/>
        <i x="7"/>
        <i x="8"/>
        <i x="6"/>
        <i x="15"/>
        <i x="16"/>
        <i x="20"/>
        <i x="17"/>
        <i x="10"/>
        <i x="19"/>
        <i x="18"/>
        <i x="12"/>
        <i x="21"/>
        <i x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Mes" sourceName="Mes">
  <pivotTables>
    <pivotTable tabId="4" name="Tabla dinámica2"/>
  </pivotTables>
  <data>
    <tabular pivotCacheId="1">
      <items count="12">
        <i x="1" s="1"/>
        <i x="0" s="1"/>
        <i x="5" s="1"/>
        <i x="3" s="1"/>
        <i x="4" s="1"/>
        <i x="2" s="1"/>
        <i x="10" s="1"/>
        <i x="8" s="1"/>
        <i x="7" s="1"/>
        <i x="9" s="1"/>
        <i x="6" s="1"/>
        <i x="11" s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id_maquina1" sourceName="id_maquina">
  <pivotTables>
    <pivotTable tabId="5" name="Tabla dinámica3"/>
  </pivotTables>
  <data>
    <tabular pivotCacheId="1">
      <items count="22">
        <i x="0"/>
        <i x="4"/>
        <i x="9" s="1"/>
        <i x="13"/>
        <i x="2"/>
        <i x="11"/>
        <i x="14"/>
        <i x="5"/>
        <i x="3"/>
        <i x="7"/>
        <i x="8"/>
        <i x="6"/>
        <i x="15"/>
        <i x="16"/>
        <i x="20"/>
        <i x="17"/>
        <i x="10"/>
        <i x="19"/>
        <i x="18"/>
        <i x="12"/>
        <i x="21"/>
        <i x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Año" cache="SegmentaciónDeDatos_Año" caption="Año" rowHeight="241300"/>
  <slicer name="id_maquina" cache="SegmentaciónDeDatos_id_maquina" caption="id_maquina" style="SlicerStyleLight2" rowHeight="241300"/>
  <slicer name="Mes" cache="SegmentaciónDeDatos_Mes" caption="Mes" columnCount="4" style="SlicerStyleLight6" rowHeight="24130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id_maquina 1" cache="SegmentaciónDeDatos_id_maquina1" caption="id_maquina" columnCount="2" style="SlicerStyleLight2" rowHeight="241300"/>
</slicer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ivotTable" Target="../pivotTables/pivotTable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EF7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7"/>
  <sheetViews>
    <sheetView showGridLines="0" zoomScale="85" zoomScaleNormal="85" workbookViewId="0">
      <selection activeCell="I6" sqref="I6"/>
    </sheetView>
  </sheetViews>
  <sheetFormatPr baseColWidth="10" defaultRowHeight="15" x14ac:dyDescent="0.25"/>
  <cols>
    <col min="2" max="2" width="13.5703125" bestFit="1" customWidth="1"/>
    <col min="3" max="7" width="15.7109375" bestFit="1" customWidth="1"/>
    <col min="8" max="8" width="12.5703125" bestFit="1" customWidth="1"/>
  </cols>
  <sheetData>
    <row r="3" spans="2:8" x14ac:dyDescent="0.25">
      <c r="B3" s="1" t="s">
        <v>30</v>
      </c>
      <c r="C3" s="1" t="s">
        <v>28</v>
      </c>
    </row>
    <row r="4" spans="2:8" x14ac:dyDescent="0.25">
      <c r="B4" s="1" t="s">
        <v>29</v>
      </c>
      <c r="C4" t="s">
        <v>24</v>
      </c>
      <c r="D4" t="s">
        <v>25</v>
      </c>
      <c r="E4" t="s">
        <v>23</v>
      </c>
      <c r="F4" t="s">
        <v>26</v>
      </c>
      <c r="G4" t="s">
        <v>27</v>
      </c>
      <c r="H4" t="s">
        <v>22</v>
      </c>
    </row>
    <row r="5" spans="2:8" x14ac:dyDescent="0.25">
      <c r="B5" t="s">
        <v>0</v>
      </c>
      <c r="C5" s="2">
        <v>3470.2366666666667</v>
      </c>
      <c r="D5" s="2">
        <v>159.55722222222221</v>
      </c>
      <c r="E5" s="2">
        <v>194.14111111111112</v>
      </c>
      <c r="F5" s="2">
        <v>3658.0333333333328</v>
      </c>
      <c r="G5" s="2">
        <v>1367.8319444444444</v>
      </c>
      <c r="H5" s="2">
        <v>8849.8002777777765</v>
      </c>
    </row>
    <row r="6" spans="2:8" x14ac:dyDescent="0.25">
      <c r="B6" t="s">
        <v>1</v>
      </c>
      <c r="C6" s="2">
        <v>2020.5691666666669</v>
      </c>
      <c r="D6" s="2">
        <v>408.01666666666665</v>
      </c>
      <c r="E6" s="2">
        <v>27.732500000000002</v>
      </c>
      <c r="F6" s="2">
        <v>3166.8024999999998</v>
      </c>
      <c r="G6" s="2">
        <v>994.80694444444453</v>
      </c>
      <c r="H6" s="2">
        <v>6617.9277777777779</v>
      </c>
    </row>
    <row r="7" spans="2:8" x14ac:dyDescent="0.25">
      <c r="B7" t="s">
        <v>2</v>
      </c>
      <c r="C7" s="2">
        <v>2192.2022222222222</v>
      </c>
      <c r="D7" s="2">
        <v>36.013611111111111</v>
      </c>
      <c r="E7" s="2">
        <v>1989.9791666666667</v>
      </c>
      <c r="F7" s="2">
        <v>2339.2677777777776</v>
      </c>
      <c r="G7" s="2">
        <v>2483.8275000000003</v>
      </c>
      <c r="H7" s="2">
        <v>9041.2902777777781</v>
      </c>
    </row>
    <row r="8" spans="2:8" x14ac:dyDescent="0.25">
      <c r="B8" t="s">
        <v>3</v>
      </c>
      <c r="C8" s="2">
        <v>1964.1972222222221</v>
      </c>
      <c r="D8" s="2"/>
      <c r="E8" s="2">
        <v>1491.7069444444444</v>
      </c>
      <c r="F8" s="2">
        <v>930.52250000000004</v>
      </c>
      <c r="G8" s="2">
        <v>2316.5369444444445</v>
      </c>
      <c r="H8" s="2">
        <v>6702.9636111111104</v>
      </c>
    </row>
    <row r="9" spans="2:8" x14ac:dyDescent="0.25">
      <c r="B9" t="s">
        <v>4</v>
      </c>
      <c r="C9" s="2">
        <v>3821.9608333333335</v>
      </c>
      <c r="D9" s="2"/>
      <c r="E9" s="2">
        <v>245.9361111111111</v>
      </c>
      <c r="F9" s="2">
        <v>2148.7594444444444</v>
      </c>
      <c r="G9" s="2">
        <v>1825.1230555555555</v>
      </c>
      <c r="H9" s="2">
        <v>8041.7794444444444</v>
      </c>
    </row>
    <row r="10" spans="2:8" x14ac:dyDescent="0.25">
      <c r="B10" t="s">
        <v>5</v>
      </c>
      <c r="C10" s="2">
        <v>2955.1219444444446</v>
      </c>
      <c r="D10" s="2">
        <v>438.11888888888888</v>
      </c>
      <c r="E10" s="2">
        <v>2118.096111111111</v>
      </c>
      <c r="F10" s="2">
        <v>2588.9363888888888</v>
      </c>
      <c r="G10" s="2">
        <v>1119.6752777777776</v>
      </c>
      <c r="H10" s="2">
        <v>9219.9486111111109</v>
      </c>
    </row>
    <row r="11" spans="2:8" x14ac:dyDescent="0.25">
      <c r="B11" t="s">
        <v>6</v>
      </c>
      <c r="C11" s="2">
        <v>1799.3205555555555</v>
      </c>
      <c r="D11" s="2">
        <v>27.100277777777777</v>
      </c>
      <c r="E11" s="2">
        <v>1474.241111111111</v>
      </c>
      <c r="F11" s="2">
        <v>3225.2711111111107</v>
      </c>
      <c r="G11" s="2">
        <v>2458.3202777777778</v>
      </c>
      <c r="H11" s="2">
        <v>8984.253333333334</v>
      </c>
    </row>
    <row r="12" spans="2:8" x14ac:dyDescent="0.25">
      <c r="B12" t="s">
        <v>7</v>
      </c>
      <c r="C12" s="2">
        <v>1812.53</v>
      </c>
      <c r="D12" s="2"/>
      <c r="E12" s="2">
        <v>2090.7977777777778</v>
      </c>
      <c r="F12" s="2">
        <v>1754.4480555555554</v>
      </c>
      <c r="G12" s="2">
        <v>2919.5702777777778</v>
      </c>
      <c r="H12" s="2">
        <v>8577.3461111111101</v>
      </c>
    </row>
    <row r="13" spans="2:8" x14ac:dyDescent="0.25">
      <c r="B13" t="s">
        <v>8</v>
      </c>
      <c r="C13" s="2">
        <v>4247.1527777777783</v>
      </c>
      <c r="D13" s="2"/>
      <c r="E13" s="2">
        <v>994.8416666666667</v>
      </c>
      <c r="F13" s="2">
        <v>1988.6194444444445</v>
      </c>
      <c r="G13" s="2">
        <v>1448.140277777778</v>
      </c>
      <c r="H13" s="2">
        <v>8678.7541666666675</v>
      </c>
    </row>
    <row r="14" spans="2:8" x14ac:dyDescent="0.25">
      <c r="B14" t="s">
        <v>9</v>
      </c>
      <c r="C14" s="2">
        <v>1696.9583333333333</v>
      </c>
      <c r="D14" s="2">
        <v>427.97861111111109</v>
      </c>
      <c r="E14" s="2">
        <v>638.53750000000002</v>
      </c>
      <c r="F14" s="2">
        <v>2856.8577777777782</v>
      </c>
      <c r="G14" s="2">
        <v>2550.1144444444444</v>
      </c>
      <c r="H14" s="2">
        <v>8170.4466666666667</v>
      </c>
    </row>
    <row r="15" spans="2:8" x14ac:dyDescent="0.25">
      <c r="B15" t="s">
        <v>10</v>
      </c>
      <c r="C15" s="2">
        <v>3228.4022222222225</v>
      </c>
      <c r="D15" s="2">
        <v>553</v>
      </c>
      <c r="E15" s="2">
        <v>4346.5255555555559</v>
      </c>
      <c r="F15" s="2">
        <v>970.64499999999998</v>
      </c>
      <c r="G15" s="2">
        <v>2132.5636111111112</v>
      </c>
      <c r="H15" s="2">
        <v>11231.13638888889</v>
      </c>
    </row>
    <row r="16" spans="2:8" x14ac:dyDescent="0.25">
      <c r="B16" t="s">
        <v>11</v>
      </c>
      <c r="C16" s="2">
        <v>4636.1808333333329</v>
      </c>
      <c r="D16" s="2">
        <v>25</v>
      </c>
      <c r="E16" s="2">
        <v>1895.7963888888889</v>
      </c>
      <c r="F16" s="2">
        <v>2434.7213888888887</v>
      </c>
      <c r="G16" s="2">
        <v>1358.1252777777777</v>
      </c>
      <c r="H16" s="2">
        <v>10349.823888888888</v>
      </c>
    </row>
    <row r="17" spans="2:8" x14ac:dyDescent="0.25">
      <c r="B17" t="s">
        <v>12</v>
      </c>
      <c r="C17" s="2">
        <v>2867.9202777777782</v>
      </c>
      <c r="D17" s="2">
        <v>2180.0011111111112</v>
      </c>
      <c r="E17" s="2">
        <v>1399.3911111111111</v>
      </c>
      <c r="F17" s="2">
        <v>1972.52</v>
      </c>
      <c r="G17" s="2">
        <v>1776.1538888888888</v>
      </c>
      <c r="H17" s="2">
        <v>10195.986388888889</v>
      </c>
    </row>
    <row r="18" spans="2:8" x14ac:dyDescent="0.25">
      <c r="B18" t="s">
        <v>13</v>
      </c>
      <c r="C18" s="2">
        <v>3375.2994444444444</v>
      </c>
      <c r="D18" s="2">
        <v>661.92722222222221</v>
      </c>
      <c r="E18" s="2">
        <v>1732.3769444444445</v>
      </c>
      <c r="F18" s="2">
        <v>4172.4188888888893</v>
      </c>
      <c r="G18" s="2">
        <v>1248.3544444444447</v>
      </c>
      <c r="H18" s="2">
        <v>11190.376944444444</v>
      </c>
    </row>
    <row r="19" spans="2:8" x14ac:dyDescent="0.25">
      <c r="B19" t="s">
        <v>14</v>
      </c>
      <c r="C19" s="2">
        <v>1735.2094444444444</v>
      </c>
      <c r="D19" s="2"/>
      <c r="E19" s="2">
        <v>456.27388888888891</v>
      </c>
      <c r="F19" s="2">
        <v>3529.4172222222223</v>
      </c>
      <c r="G19" s="2">
        <v>2382.3011111111109</v>
      </c>
      <c r="H19" s="2">
        <v>8103.2016666666668</v>
      </c>
    </row>
    <row r="20" spans="2:8" x14ac:dyDescent="0.25">
      <c r="B20" t="s">
        <v>15</v>
      </c>
      <c r="C20" s="2">
        <v>2201.9949999999999</v>
      </c>
      <c r="D20" s="2"/>
      <c r="E20" s="2">
        <v>183.64527777777778</v>
      </c>
      <c r="F20" s="2">
        <v>1595.1483333333333</v>
      </c>
      <c r="G20" s="2">
        <v>4230.1052777777777</v>
      </c>
      <c r="H20" s="2">
        <v>8210.8938888888879</v>
      </c>
    </row>
    <row r="21" spans="2:8" x14ac:dyDescent="0.25">
      <c r="B21" t="s">
        <v>16</v>
      </c>
      <c r="C21" s="2">
        <v>1643.5686111111108</v>
      </c>
      <c r="D21" s="2">
        <v>136.5</v>
      </c>
      <c r="E21" s="2">
        <v>2091.7077777777777</v>
      </c>
      <c r="F21" s="2">
        <v>4116.6475</v>
      </c>
      <c r="G21" s="2">
        <v>2841.1966666666667</v>
      </c>
      <c r="H21" s="2">
        <v>10829.620555555555</v>
      </c>
    </row>
    <row r="22" spans="2:8" x14ac:dyDescent="0.25">
      <c r="B22" t="s">
        <v>17</v>
      </c>
      <c r="C22" s="2">
        <v>2994.1969444444444</v>
      </c>
      <c r="D22" s="2">
        <v>23</v>
      </c>
      <c r="E22" s="2">
        <v>716.625</v>
      </c>
      <c r="F22" s="2">
        <v>3086.8672222222226</v>
      </c>
      <c r="G22" s="2">
        <v>1407.1352777777777</v>
      </c>
      <c r="H22" s="2">
        <v>8227.8244444444445</v>
      </c>
    </row>
    <row r="23" spans="2:8" x14ac:dyDescent="0.25">
      <c r="B23" t="s">
        <v>18</v>
      </c>
      <c r="C23" s="2">
        <v>2322.3844444444444</v>
      </c>
      <c r="D23" s="2">
        <v>541.5</v>
      </c>
      <c r="E23" s="2">
        <v>471.9663888888889</v>
      </c>
      <c r="F23" s="2">
        <v>1427.6224999999999</v>
      </c>
      <c r="G23" s="2">
        <v>1016.5669444444445</v>
      </c>
      <c r="H23" s="2">
        <v>5780.0402777777781</v>
      </c>
    </row>
    <row r="24" spans="2:8" x14ac:dyDescent="0.25">
      <c r="B24" t="s">
        <v>19</v>
      </c>
      <c r="C24" s="2">
        <v>3628.3819444444443</v>
      </c>
      <c r="D24" s="2">
        <v>604.1541666666667</v>
      </c>
      <c r="E24" s="2">
        <v>152.88027777777779</v>
      </c>
      <c r="F24" s="2">
        <v>1381.2694444444444</v>
      </c>
      <c r="G24" s="2">
        <v>1599.4536111111111</v>
      </c>
      <c r="H24" s="2">
        <v>7366.1394444444441</v>
      </c>
    </row>
    <row r="25" spans="2:8" x14ac:dyDescent="0.25">
      <c r="B25" t="s">
        <v>20</v>
      </c>
      <c r="C25" s="2">
        <v>3295.5936111111114</v>
      </c>
      <c r="D25" s="2">
        <v>321.5</v>
      </c>
      <c r="E25" s="2">
        <v>1957.8327777777779</v>
      </c>
      <c r="F25" s="2">
        <v>2110.0080555555555</v>
      </c>
      <c r="G25" s="2">
        <v>1414.7686111111111</v>
      </c>
      <c r="H25" s="2">
        <v>9099.7030555555557</v>
      </c>
    </row>
    <row r="26" spans="2:8" x14ac:dyDescent="0.25">
      <c r="B26" t="s">
        <v>21</v>
      </c>
      <c r="C26" s="2">
        <v>2878.9841666666671</v>
      </c>
      <c r="D26" s="2">
        <v>24.856666666666666</v>
      </c>
      <c r="E26" s="2">
        <v>116.29111111111111</v>
      </c>
      <c r="F26" s="2">
        <v>2036.1583333333333</v>
      </c>
      <c r="G26" s="2">
        <v>1722.9855555555555</v>
      </c>
      <c r="H26" s="2">
        <v>6779.2758333333331</v>
      </c>
    </row>
    <row r="27" spans="2:8" x14ac:dyDescent="0.25">
      <c r="B27" t="s">
        <v>22</v>
      </c>
      <c r="C27" s="2">
        <v>60788.366666666676</v>
      </c>
      <c r="D27" s="2">
        <v>6568.2244444444459</v>
      </c>
      <c r="E27" s="2">
        <v>26787.322500000002</v>
      </c>
      <c r="F27" s="2">
        <v>53490.96222222221</v>
      </c>
      <c r="G27" s="2">
        <v>42613.657222222224</v>
      </c>
      <c r="H27" s="2">
        <v>190248.5330555556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7"/>
  <sheetViews>
    <sheetView showGridLines="0" workbookViewId="0">
      <selection activeCell="F9" sqref="F9"/>
    </sheetView>
  </sheetViews>
  <sheetFormatPr baseColWidth="10" defaultRowHeight="15" x14ac:dyDescent="0.25"/>
  <cols>
    <col min="2" max="2" width="13.5703125" bestFit="1" customWidth="1"/>
    <col min="3" max="7" width="15.7109375" bestFit="1" customWidth="1"/>
    <col min="8" max="8" width="12.5703125" bestFit="1" customWidth="1"/>
  </cols>
  <sheetData>
    <row r="3" spans="2:8" x14ac:dyDescent="0.25">
      <c r="B3" s="1" t="s">
        <v>30</v>
      </c>
      <c r="C3" s="1" t="s">
        <v>28</v>
      </c>
    </row>
    <row r="4" spans="2:8" x14ac:dyDescent="0.25">
      <c r="B4" s="1" t="s">
        <v>29</v>
      </c>
      <c r="C4" t="s">
        <v>24</v>
      </c>
      <c r="D4" t="s">
        <v>25</v>
      </c>
      <c r="E4" t="s">
        <v>23</v>
      </c>
      <c r="F4" t="s">
        <v>26</v>
      </c>
      <c r="G4" t="s">
        <v>27</v>
      </c>
      <c r="H4" t="s">
        <v>22</v>
      </c>
    </row>
    <row r="5" spans="2:8" x14ac:dyDescent="0.25">
      <c r="B5" t="s">
        <v>0</v>
      </c>
      <c r="C5" s="3">
        <v>0.39212598677289678</v>
      </c>
      <c r="D5" s="3">
        <v>1.80294715376659E-2</v>
      </c>
      <c r="E5" s="3">
        <v>2.1937343783747038E-2</v>
      </c>
      <c r="F5" s="3">
        <v>0.41334642800005439</v>
      </c>
      <c r="G5" s="3">
        <v>0.154560769905636</v>
      </c>
      <c r="H5" s="3">
        <v>1</v>
      </c>
    </row>
    <row r="6" spans="2:8" x14ac:dyDescent="0.25">
      <c r="B6" t="s">
        <v>1</v>
      </c>
      <c r="C6" s="3">
        <v>0.30531750035887367</v>
      </c>
      <c r="D6" s="3">
        <v>6.1653236536780981E-2</v>
      </c>
      <c r="E6" s="3">
        <v>4.1905111284415144E-3</v>
      </c>
      <c r="F6" s="3">
        <v>0.47851874579740045</v>
      </c>
      <c r="G6" s="3">
        <v>0.15032000617850336</v>
      </c>
      <c r="H6" s="3">
        <v>1</v>
      </c>
    </row>
    <row r="7" spans="2:8" x14ac:dyDescent="0.25">
      <c r="B7" t="s">
        <v>2</v>
      </c>
      <c r="C7" s="3">
        <v>0.24246563873857113</v>
      </c>
      <c r="D7" s="3">
        <v>3.9832380119049502E-3</v>
      </c>
      <c r="E7" s="3">
        <v>0.22009902409147908</v>
      </c>
      <c r="F7" s="3">
        <v>0.2587316307637384</v>
      </c>
      <c r="G7" s="3">
        <v>0.27472046839430647</v>
      </c>
      <c r="H7" s="3">
        <v>1</v>
      </c>
    </row>
    <row r="8" spans="2:8" x14ac:dyDescent="0.25">
      <c r="B8" t="s">
        <v>3</v>
      </c>
      <c r="C8" s="3">
        <v>0.29303414671180483</v>
      </c>
      <c r="D8" s="3">
        <v>0</v>
      </c>
      <c r="E8" s="3">
        <v>0.22254438946553867</v>
      </c>
      <c r="F8" s="3">
        <v>0.13882254984310632</v>
      </c>
      <c r="G8" s="3">
        <v>0.34559891397955028</v>
      </c>
      <c r="H8" s="3">
        <v>1</v>
      </c>
    </row>
    <row r="9" spans="2:8" x14ac:dyDescent="0.25">
      <c r="B9" t="s">
        <v>4</v>
      </c>
      <c r="C9" s="3">
        <v>0.47526307575790133</v>
      </c>
      <c r="D9" s="3">
        <v>0</v>
      </c>
      <c r="E9" s="3">
        <v>3.0582299951164762E-2</v>
      </c>
      <c r="F9" s="3">
        <v>0.267199499723769</v>
      </c>
      <c r="G9" s="3">
        <v>0.22695512456716496</v>
      </c>
      <c r="H9" s="3">
        <v>1</v>
      </c>
    </row>
    <row r="10" spans="2:8" x14ac:dyDescent="0.25">
      <c r="B10" t="s">
        <v>5</v>
      </c>
      <c r="C10" s="3">
        <v>0.32051392790662397</v>
      </c>
      <c r="D10" s="3">
        <v>4.7518582518009334E-2</v>
      </c>
      <c r="E10" s="3">
        <v>0.22972970896590017</v>
      </c>
      <c r="F10" s="3">
        <v>0.28079726884474382</v>
      </c>
      <c r="G10" s="3">
        <v>0.1214405117647227</v>
      </c>
      <c r="H10" s="3">
        <v>1</v>
      </c>
    </row>
    <row r="11" spans="2:8" x14ac:dyDescent="0.25">
      <c r="B11" t="s">
        <v>6</v>
      </c>
      <c r="C11" s="3">
        <v>0.20027491309486176</v>
      </c>
      <c r="D11" s="3">
        <v>3.0164195924029052E-3</v>
      </c>
      <c r="E11" s="3">
        <v>0.16409166754474616</v>
      </c>
      <c r="F11" s="3">
        <v>0.35899155905863933</v>
      </c>
      <c r="G11" s="3">
        <v>0.27362544070934974</v>
      </c>
      <c r="H11" s="3">
        <v>1</v>
      </c>
    </row>
    <row r="12" spans="2:8" x14ac:dyDescent="0.25">
      <c r="B12" t="s">
        <v>7</v>
      </c>
      <c r="C12" s="3">
        <v>0.21131594510941387</v>
      </c>
      <c r="D12" s="3">
        <v>0</v>
      </c>
      <c r="E12" s="3">
        <v>0.2437581217655837</v>
      </c>
      <c r="F12" s="3">
        <v>0.2045443931990619</v>
      </c>
      <c r="G12" s="3">
        <v>0.34038153992594061</v>
      </c>
      <c r="H12" s="3">
        <v>1</v>
      </c>
    </row>
    <row r="13" spans="2:8" x14ac:dyDescent="0.25">
      <c r="B13" t="s">
        <v>8</v>
      </c>
      <c r="C13" s="3">
        <v>0.48937355480009215</v>
      </c>
      <c r="D13" s="3">
        <v>0</v>
      </c>
      <c r="E13" s="3">
        <v>0.11462954792378513</v>
      </c>
      <c r="F13" s="3">
        <v>0.22913651040864</v>
      </c>
      <c r="G13" s="3">
        <v>0.16686038686748275</v>
      </c>
      <c r="H13" s="3">
        <v>1</v>
      </c>
    </row>
    <row r="14" spans="2:8" x14ac:dyDescent="0.25">
      <c r="B14" t="s">
        <v>9</v>
      </c>
      <c r="C14" s="3">
        <v>0.20769468335880453</v>
      </c>
      <c r="D14" s="3">
        <v>5.2381299159219089E-2</v>
      </c>
      <c r="E14" s="3">
        <v>7.8152092052086911E-2</v>
      </c>
      <c r="F14" s="3">
        <v>0.3496574782665221</v>
      </c>
      <c r="G14" s="3">
        <v>0.31211444716336739</v>
      </c>
      <c r="H14" s="3">
        <v>1</v>
      </c>
    </row>
    <row r="15" spans="2:8" x14ac:dyDescent="0.25">
      <c r="B15" t="s">
        <v>10</v>
      </c>
      <c r="C15" s="3">
        <v>0.28745107444480178</v>
      </c>
      <c r="D15" s="3">
        <v>4.9238116326954247E-2</v>
      </c>
      <c r="E15" s="3">
        <v>0.38700674669534157</v>
      </c>
      <c r="F15" s="3">
        <v>8.6424469117859865E-2</v>
      </c>
      <c r="G15" s="3">
        <v>0.18987959341504251</v>
      </c>
      <c r="H15" s="3">
        <v>1</v>
      </c>
    </row>
    <row r="16" spans="2:8" x14ac:dyDescent="0.25">
      <c r="B16" t="s">
        <v>11</v>
      </c>
      <c r="C16" s="3">
        <v>0.44794779921912786</v>
      </c>
      <c r="D16" s="3">
        <v>2.4155000382990953E-3</v>
      </c>
      <c r="E16" s="3">
        <v>0.1831718499987359</v>
      </c>
      <c r="F16" s="3">
        <v>0.23524278432434947</v>
      </c>
      <c r="G16" s="3">
        <v>0.13122206641948767</v>
      </c>
      <c r="H16" s="3">
        <v>1</v>
      </c>
    </row>
    <row r="17" spans="2:8" x14ac:dyDescent="0.25">
      <c r="B17" t="s">
        <v>12</v>
      </c>
      <c r="C17" s="3">
        <v>0.2812793356514387</v>
      </c>
      <c r="D17" s="3">
        <v>0.21380973139457846</v>
      </c>
      <c r="E17" s="3">
        <v>0.13724921334105569</v>
      </c>
      <c r="F17" s="3">
        <v>0.19346043872219765</v>
      </c>
      <c r="G17" s="3">
        <v>0.17420128089072959</v>
      </c>
      <c r="H17" s="3">
        <v>1</v>
      </c>
    </row>
    <row r="18" spans="2:8" x14ac:dyDescent="0.25">
      <c r="B18" t="s">
        <v>13</v>
      </c>
      <c r="C18" s="3">
        <v>0.30162517859777188</v>
      </c>
      <c r="D18" s="3">
        <v>5.9151467864613935E-2</v>
      </c>
      <c r="E18" s="3">
        <v>0.15480952545611051</v>
      </c>
      <c r="F18" s="3">
        <v>0.37285776069950183</v>
      </c>
      <c r="G18" s="3">
        <v>0.11155606738200187</v>
      </c>
      <c r="H18" s="3">
        <v>1</v>
      </c>
    </row>
    <row r="19" spans="2:8" x14ac:dyDescent="0.25">
      <c r="B19" t="s">
        <v>14</v>
      </c>
      <c r="C19" s="3">
        <v>0.21413874611838954</v>
      </c>
      <c r="D19" s="3">
        <v>0</v>
      </c>
      <c r="E19" s="3">
        <v>5.6307853075632727E-2</v>
      </c>
      <c r="F19" s="3">
        <v>0.43555835920273761</v>
      </c>
      <c r="G19" s="3">
        <v>0.29399504160324008</v>
      </c>
      <c r="H19" s="3">
        <v>1</v>
      </c>
    </row>
    <row r="20" spans="2:8" x14ac:dyDescent="0.25">
      <c r="B20" t="s">
        <v>15</v>
      </c>
      <c r="C20" s="3">
        <v>0.26817969271040937</v>
      </c>
      <c r="D20" s="3">
        <v>0</v>
      </c>
      <c r="E20" s="3">
        <v>2.2366051767675317E-2</v>
      </c>
      <c r="F20" s="3">
        <v>0.19427218947402466</v>
      </c>
      <c r="G20" s="3">
        <v>0.51518206604789074</v>
      </c>
      <c r="H20" s="3">
        <v>1</v>
      </c>
    </row>
    <row r="21" spans="2:8" x14ac:dyDescent="0.25">
      <c r="B21" t="s">
        <v>16</v>
      </c>
      <c r="C21" s="3">
        <v>0.15176603858645502</v>
      </c>
      <c r="D21" s="3">
        <v>1.2604319726601686E-2</v>
      </c>
      <c r="E21" s="3">
        <v>0.19314691286249538</v>
      </c>
      <c r="F21" s="3">
        <v>0.38012850763161549</v>
      </c>
      <c r="G21" s="3">
        <v>0.26235422119283242</v>
      </c>
      <c r="H21" s="3">
        <v>1</v>
      </c>
    </row>
    <row r="22" spans="2:8" x14ac:dyDescent="0.25">
      <c r="B22" t="s">
        <v>17</v>
      </c>
      <c r="C22" s="3">
        <v>0.36391113649321638</v>
      </c>
      <c r="D22" s="3">
        <v>2.795392652735798E-3</v>
      </c>
      <c r="E22" s="3">
        <v>8.70977504246431E-2</v>
      </c>
      <c r="F22" s="3">
        <v>0.37517417186830276</v>
      </c>
      <c r="G22" s="3">
        <v>0.17102154856110199</v>
      </c>
      <c r="H22" s="3">
        <v>1</v>
      </c>
    </row>
    <row r="23" spans="2:8" x14ac:dyDescent="0.25">
      <c r="B23" t="s">
        <v>18</v>
      </c>
      <c r="C23" s="3">
        <v>0.40179381679625931</v>
      </c>
      <c r="D23" s="3">
        <v>9.3684468269516569E-2</v>
      </c>
      <c r="E23" s="3">
        <v>8.1654515575511413E-2</v>
      </c>
      <c r="F23" s="3">
        <v>0.24699179095493612</v>
      </c>
      <c r="G23" s="3">
        <v>0.1758754084037765</v>
      </c>
      <c r="H23" s="3">
        <v>1</v>
      </c>
    </row>
    <row r="24" spans="2:8" x14ac:dyDescent="0.25">
      <c r="B24" t="s">
        <v>19</v>
      </c>
      <c r="C24" s="3">
        <v>0.49257578841803989</v>
      </c>
      <c r="D24" s="3">
        <v>8.2017747725685652E-2</v>
      </c>
      <c r="E24" s="3">
        <v>2.0754464252381262E-2</v>
      </c>
      <c r="F24" s="3">
        <v>0.18751605978436919</v>
      </c>
      <c r="G24" s="3">
        <v>0.21713593981952403</v>
      </c>
      <c r="H24" s="3">
        <v>1</v>
      </c>
    </row>
    <row r="25" spans="2:8" x14ac:dyDescent="0.25">
      <c r="B25" t="s">
        <v>20</v>
      </c>
      <c r="C25" s="3">
        <v>0.36216496197632336</v>
      </c>
      <c r="D25" s="3">
        <v>3.5330823218865111E-2</v>
      </c>
      <c r="E25" s="3">
        <v>0.21515347982508953</v>
      </c>
      <c r="F25" s="3">
        <v>0.23187658351855253</v>
      </c>
      <c r="G25" s="3">
        <v>0.15547415146116947</v>
      </c>
      <c r="H25" s="3">
        <v>1</v>
      </c>
    </row>
    <row r="26" spans="2:8" x14ac:dyDescent="0.25">
      <c r="B26" t="s">
        <v>21</v>
      </c>
      <c r="C26" s="3">
        <v>0.42467429227630143</v>
      </c>
      <c r="D26" s="3">
        <v>3.6665666477896913E-3</v>
      </c>
      <c r="E26" s="3">
        <v>1.7153913481335867E-2</v>
      </c>
      <c r="F26" s="3">
        <v>0.30035041845054494</v>
      </c>
      <c r="G26" s="3">
        <v>0.2541548091440281</v>
      </c>
      <c r="H26" s="3">
        <v>1</v>
      </c>
    </row>
    <row r="27" spans="2:8" x14ac:dyDescent="0.25">
      <c r="B27" t="s">
        <v>22</v>
      </c>
      <c r="C27" s="3">
        <v>0.3195208167461428</v>
      </c>
      <c r="D27" s="3">
        <v>3.4524441996756E-2</v>
      </c>
      <c r="E27" s="3">
        <v>0.14080172955750297</v>
      </c>
      <c r="F27" s="3">
        <v>0.28116359880999447</v>
      </c>
      <c r="G27" s="3">
        <v>0.2239894128896035</v>
      </c>
      <c r="H27" s="3">
        <v>1</v>
      </c>
    </row>
  </sheetData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6"/>
  <sheetViews>
    <sheetView showGridLines="0" workbookViewId="0">
      <selection activeCell="C5" sqref="C5"/>
    </sheetView>
  </sheetViews>
  <sheetFormatPr baseColWidth="10" defaultRowHeight="15" x14ac:dyDescent="0.25"/>
  <cols>
    <col min="2" max="2" width="8.140625" customWidth="1"/>
    <col min="3" max="3" width="11" bestFit="1" customWidth="1"/>
    <col min="4" max="4" width="15.7109375" bestFit="1" customWidth="1"/>
    <col min="5" max="5" width="7.42578125" bestFit="1" customWidth="1"/>
    <col min="6" max="6" width="5.85546875" bestFit="1" customWidth="1"/>
    <col min="7" max="7" width="11.5703125" bestFit="1" customWidth="1"/>
    <col min="8" max="8" width="12.5703125" bestFit="1" customWidth="1"/>
  </cols>
  <sheetData>
    <row r="4" spans="2:7" x14ac:dyDescent="0.25">
      <c r="C4" s="1" t="s">
        <v>28</v>
      </c>
    </row>
    <row r="5" spans="2:7" x14ac:dyDescent="0.25">
      <c r="C5" t="s">
        <v>24</v>
      </c>
      <c r="D5" t="s">
        <v>25</v>
      </c>
      <c r="E5" t="s">
        <v>23</v>
      </c>
      <c r="F5" t="s">
        <v>26</v>
      </c>
      <c r="G5" t="s">
        <v>27</v>
      </c>
    </row>
    <row r="6" spans="2:7" x14ac:dyDescent="0.25">
      <c r="B6" t="s">
        <v>30</v>
      </c>
      <c r="C6" s="3">
        <v>0.39212598677289673</v>
      </c>
      <c r="D6" s="3">
        <v>1.8029471537665896E-2</v>
      </c>
      <c r="E6" s="3">
        <v>2.1937343783747034E-2</v>
      </c>
      <c r="F6" s="3">
        <v>0.41334642800005439</v>
      </c>
      <c r="G6" s="3">
        <v>0.15456076990563597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7"/>
  <sheetViews>
    <sheetView showGridLines="0" workbookViewId="0">
      <selection activeCell="E10" sqref="E10"/>
    </sheetView>
  </sheetViews>
  <sheetFormatPr baseColWidth="10" defaultRowHeight="15" x14ac:dyDescent="0.25"/>
  <cols>
    <col min="2" max="2" width="12.5703125" customWidth="1"/>
    <col min="3" max="3" width="11" bestFit="1" customWidth="1"/>
    <col min="4" max="4" width="15.7109375" bestFit="1" customWidth="1"/>
    <col min="5" max="5" width="7.42578125" bestFit="1" customWidth="1"/>
    <col min="6" max="6" width="5.85546875" bestFit="1" customWidth="1"/>
    <col min="7" max="7" width="11.5703125" bestFit="1" customWidth="1"/>
    <col min="8" max="8" width="12.5703125" bestFit="1" customWidth="1"/>
  </cols>
  <sheetData>
    <row r="2" spans="2:7" x14ac:dyDescent="0.25">
      <c r="B2" s="1" t="s">
        <v>32</v>
      </c>
      <c r="C2" s="5">
        <v>2013</v>
      </c>
    </row>
    <row r="4" spans="2:7" x14ac:dyDescent="0.25">
      <c r="B4" s="1" t="s">
        <v>30</v>
      </c>
      <c r="C4" s="1" t="s">
        <v>28</v>
      </c>
    </row>
    <row r="5" spans="2:7" x14ac:dyDescent="0.25">
      <c r="B5" s="1" t="s">
        <v>31</v>
      </c>
      <c r="C5" t="s">
        <v>24</v>
      </c>
      <c r="D5" t="s">
        <v>25</v>
      </c>
      <c r="E5" t="s">
        <v>23</v>
      </c>
      <c r="F5" t="s">
        <v>26</v>
      </c>
      <c r="G5" t="s">
        <v>27</v>
      </c>
    </row>
    <row r="6" spans="2:7" x14ac:dyDescent="0.25">
      <c r="B6" s="4">
        <v>1</v>
      </c>
      <c r="C6" s="3">
        <v>1</v>
      </c>
      <c r="D6" s="3">
        <v>0</v>
      </c>
      <c r="E6" s="3">
        <v>0</v>
      </c>
      <c r="F6" s="3">
        <v>0</v>
      </c>
      <c r="G6" s="3">
        <v>0</v>
      </c>
    </row>
    <row r="7" spans="2:7" x14ac:dyDescent="0.25">
      <c r="B7" s="4">
        <v>2</v>
      </c>
      <c r="C7" s="3">
        <v>1</v>
      </c>
      <c r="D7" s="3">
        <v>0</v>
      </c>
      <c r="E7" s="3">
        <v>0</v>
      </c>
      <c r="F7" s="3">
        <v>0</v>
      </c>
      <c r="G7" s="3">
        <v>0</v>
      </c>
    </row>
    <row r="8" spans="2:7" x14ac:dyDescent="0.25">
      <c r="B8" s="4">
        <v>3</v>
      </c>
      <c r="C8" s="3">
        <v>0.12447878592783909</v>
      </c>
      <c r="D8" s="3">
        <v>0</v>
      </c>
      <c r="E8" s="3">
        <v>0.1589077140220985</v>
      </c>
      <c r="F8" s="3">
        <v>4.7819809849048441E-2</v>
      </c>
      <c r="G8" s="3">
        <v>0.66879369020101398</v>
      </c>
    </row>
    <row r="9" spans="2:7" x14ac:dyDescent="0.25">
      <c r="B9" s="4">
        <v>4</v>
      </c>
      <c r="C9" s="3">
        <v>2.362045664473382E-2</v>
      </c>
      <c r="D9" s="3">
        <v>2.5676364016610449E-2</v>
      </c>
      <c r="E9" s="3">
        <v>0.47515701024606721</v>
      </c>
      <c r="F9" s="3">
        <v>2.7449066731731121E-2</v>
      </c>
      <c r="G9" s="3">
        <v>0.44809710236085742</v>
      </c>
    </row>
    <row r="10" spans="2:7" x14ac:dyDescent="0.25">
      <c r="B10" s="4">
        <v>5</v>
      </c>
      <c r="C10" s="3">
        <v>0.53626046713613207</v>
      </c>
      <c r="D10" s="3">
        <v>0</v>
      </c>
      <c r="E10" s="3">
        <v>0.39010589064526791</v>
      </c>
      <c r="F10" s="3">
        <v>5.1684644860888453E-2</v>
      </c>
      <c r="G10" s="3">
        <v>2.1948997357711608E-2</v>
      </c>
    </row>
    <row r="11" spans="2:7" x14ac:dyDescent="0.25">
      <c r="B11" s="4">
        <v>6</v>
      </c>
      <c r="C11" s="3">
        <v>0.19267124900485519</v>
      </c>
      <c r="D11" s="3">
        <v>0</v>
      </c>
      <c r="E11" s="3">
        <v>0</v>
      </c>
      <c r="F11" s="3">
        <v>0</v>
      </c>
      <c r="G11" s="3">
        <v>0.80732875099514489</v>
      </c>
    </row>
    <row r="12" spans="2:7" x14ac:dyDescent="0.25">
      <c r="B12" s="4">
        <v>7</v>
      </c>
      <c r="C12" s="3">
        <v>0.1078731993558492</v>
      </c>
      <c r="D12" s="3">
        <v>0</v>
      </c>
      <c r="E12" s="3">
        <v>0.86430919238490223</v>
      </c>
      <c r="F12" s="3">
        <v>0</v>
      </c>
      <c r="G12" s="3">
        <v>2.7817608259248637E-2</v>
      </c>
    </row>
    <row r="13" spans="2:7" x14ac:dyDescent="0.25">
      <c r="B13" s="4">
        <v>9</v>
      </c>
      <c r="C13" s="3">
        <v>0.2295729763117039</v>
      </c>
      <c r="D13" s="3">
        <v>0</v>
      </c>
      <c r="E13" s="3">
        <v>1.8329632906532226E-2</v>
      </c>
      <c r="F13" s="3">
        <v>0.73192377677244869</v>
      </c>
      <c r="G13" s="3">
        <v>2.0173614009315059E-2</v>
      </c>
    </row>
    <row r="14" spans="2:7" x14ac:dyDescent="0.25">
      <c r="B14" s="4">
        <v>10</v>
      </c>
      <c r="C14" s="3">
        <v>5.1836776829034495E-2</v>
      </c>
      <c r="D14" s="3">
        <v>0</v>
      </c>
      <c r="E14" s="3">
        <v>0</v>
      </c>
      <c r="F14" s="3">
        <v>0.33848109419293948</v>
      </c>
      <c r="G14" s="3">
        <v>0.60968212897802598</v>
      </c>
    </row>
    <row r="15" spans="2:7" x14ac:dyDescent="0.25">
      <c r="B15" s="4">
        <v>11</v>
      </c>
      <c r="C15" s="3">
        <v>6.1925461412385092E-2</v>
      </c>
      <c r="D15" s="3">
        <v>0</v>
      </c>
      <c r="E15" s="3">
        <v>0</v>
      </c>
      <c r="F15" s="3">
        <v>0.74935681165331969</v>
      </c>
      <c r="G15" s="3">
        <v>0.18871772693429528</v>
      </c>
    </row>
    <row r="16" spans="2:7" x14ac:dyDescent="0.25">
      <c r="B16" s="4">
        <v>12</v>
      </c>
      <c r="C16" s="3">
        <v>0.11048868426343075</v>
      </c>
      <c r="D16" s="3">
        <v>0</v>
      </c>
      <c r="E16" s="3">
        <v>0</v>
      </c>
      <c r="F16" s="3">
        <v>0.3897329505943769</v>
      </c>
      <c r="G16" s="3">
        <v>0.49977836514219243</v>
      </c>
    </row>
    <row r="17" spans="2:7" x14ac:dyDescent="0.25">
      <c r="B17" t="s">
        <v>22</v>
      </c>
      <c r="C17" s="3">
        <v>0.24246563873857113</v>
      </c>
      <c r="D17" s="3">
        <v>3.9832380119049502E-3</v>
      </c>
      <c r="E17" s="3">
        <v>0.22009902409147905</v>
      </c>
      <c r="F17" s="3">
        <v>0.2587316307637384</v>
      </c>
      <c r="G17" s="3">
        <v>0.27472046839430642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57"/>
  <sheetViews>
    <sheetView showGridLines="0" topLeftCell="A34" workbookViewId="0">
      <selection activeCell="E43" sqref="E43"/>
    </sheetView>
  </sheetViews>
  <sheetFormatPr baseColWidth="10" defaultRowHeight="15" x14ac:dyDescent="0.25"/>
  <cols>
    <col min="2" max="2" width="13.5703125" customWidth="1"/>
    <col min="3" max="7" width="15.7109375" bestFit="1" customWidth="1"/>
    <col min="8" max="8" width="12.5703125" bestFit="1" customWidth="1"/>
  </cols>
  <sheetData>
    <row r="3" spans="2:8" x14ac:dyDescent="0.25">
      <c r="B3" s="1" t="s">
        <v>30</v>
      </c>
      <c r="C3" s="1" t="s">
        <v>28</v>
      </c>
    </row>
    <row r="4" spans="2:8" x14ac:dyDescent="0.25">
      <c r="B4" s="1" t="s">
        <v>29</v>
      </c>
      <c r="C4" t="s">
        <v>24</v>
      </c>
      <c r="D4" t="s">
        <v>25</v>
      </c>
      <c r="E4" t="s">
        <v>23</v>
      </c>
      <c r="F4" t="s">
        <v>26</v>
      </c>
      <c r="G4" t="s">
        <v>27</v>
      </c>
      <c r="H4" t="s">
        <v>22</v>
      </c>
    </row>
    <row r="5" spans="2:8" x14ac:dyDescent="0.25">
      <c r="B5" t="s">
        <v>11</v>
      </c>
      <c r="C5" s="7">
        <v>4636.1808333333329</v>
      </c>
      <c r="D5" s="2">
        <v>25</v>
      </c>
      <c r="E5" s="2">
        <v>1895.7963888888889</v>
      </c>
      <c r="F5" s="2">
        <v>2434.7213888888887</v>
      </c>
      <c r="G5" s="2">
        <v>1358.1252777777777</v>
      </c>
      <c r="H5" s="2">
        <v>10349.823888888888</v>
      </c>
    </row>
    <row r="6" spans="2:8" x14ac:dyDescent="0.25">
      <c r="B6" t="s">
        <v>8</v>
      </c>
      <c r="C6" s="7">
        <v>4247.1527777777783</v>
      </c>
      <c r="D6" s="2"/>
      <c r="E6" s="2">
        <v>994.8416666666667</v>
      </c>
      <c r="F6" s="2">
        <v>1988.6194444444445</v>
      </c>
      <c r="G6" s="2">
        <v>1448.140277777778</v>
      </c>
      <c r="H6" s="2">
        <v>8678.7541666666675</v>
      </c>
    </row>
    <row r="7" spans="2:8" x14ac:dyDescent="0.25">
      <c r="B7" t="s">
        <v>4</v>
      </c>
      <c r="C7" s="7">
        <v>3821.9608333333335</v>
      </c>
      <c r="D7" s="2"/>
      <c r="E7" s="2">
        <v>245.9361111111111</v>
      </c>
      <c r="F7" s="2">
        <v>2148.7594444444444</v>
      </c>
      <c r="G7" s="2">
        <v>1825.1230555555555</v>
      </c>
      <c r="H7" s="2">
        <v>8041.7794444444444</v>
      </c>
    </row>
    <row r="8" spans="2:8" x14ac:dyDescent="0.25">
      <c r="B8" t="s">
        <v>19</v>
      </c>
      <c r="C8" s="7">
        <v>3628.3819444444443</v>
      </c>
      <c r="D8" s="2">
        <v>604.1541666666667</v>
      </c>
      <c r="E8" s="2">
        <v>152.88027777777779</v>
      </c>
      <c r="F8" s="2">
        <v>1381.2694444444444</v>
      </c>
      <c r="G8" s="2">
        <v>1599.4536111111111</v>
      </c>
      <c r="H8" s="2">
        <v>7366.1394444444441</v>
      </c>
    </row>
    <row r="9" spans="2:8" x14ac:dyDescent="0.25">
      <c r="B9" t="s">
        <v>0</v>
      </c>
      <c r="C9" s="7">
        <v>3470.2366666666667</v>
      </c>
      <c r="D9" s="2">
        <v>159.55722222222221</v>
      </c>
      <c r="E9" s="2">
        <v>194.14111111111112</v>
      </c>
      <c r="F9" s="2">
        <v>3658.0333333333328</v>
      </c>
      <c r="G9" s="2">
        <v>1367.8319444444444</v>
      </c>
      <c r="H9" s="2">
        <v>8849.8002777777765</v>
      </c>
    </row>
    <row r="10" spans="2:8" x14ac:dyDescent="0.25">
      <c r="B10" t="s">
        <v>13</v>
      </c>
      <c r="C10" s="7">
        <v>3375.2994444444444</v>
      </c>
      <c r="D10" s="2">
        <v>661.92722222222221</v>
      </c>
      <c r="E10" s="2">
        <v>1732.3769444444445</v>
      </c>
      <c r="F10" s="2">
        <v>4172.4188888888893</v>
      </c>
      <c r="G10" s="2">
        <v>1248.3544444444447</v>
      </c>
      <c r="H10" s="2">
        <v>11190.376944444444</v>
      </c>
    </row>
    <row r="11" spans="2:8" x14ac:dyDescent="0.25">
      <c r="B11" t="s">
        <v>20</v>
      </c>
      <c r="C11" s="7">
        <v>3295.5936111111114</v>
      </c>
      <c r="D11" s="2">
        <v>321.5</v>
      </c>
      <c r="E11" s="2">
        <v>1957.8327777777779</v>
      </c>
      <c r="F11" s="2">
        <v>2110.0080555555555</v>
      </c>
      <c r="G11" s="2">
        <v>1414.7686111111111</v>
      </c>
      <c r="H11" s="2">
        <v>9099.7030555555557</v>
      </c>
    </row>
    <row r="12" spans="2:8" x14ac:dyDescent="0.25">
      <c r="B12" t="s">
        <v>10</v>
      </c>
      <c r="C12" s="7">
        <v>3228.4022222222225</v>
      </c>
      <c r="D12" s="2">
        <v>553</v>
      </c>
      <c r="E12" s="2">
        <v>4346.5255555555559</v>
      </c>
      <c r="F12" s="2">
        <v>970.64499999999998</v>
      </c>
      <c r="G12" s="2">
        <v>2132.5636111111112</v>
      </c>
      <c r="H12" s="2">
        <v>11231.13638888889</v>
      </c>
    </row>
    <row r="13" spans="2:8" x14ac:dyDescent="0.25">
      <c r="B13" t="s">
        <v>17</v>
      </c>
      <c r="C13" s="7">
        <v>2994.1969444444444</v>
      </c>
      <c r="D13" s="2">
        <v>23</v>
      </c>
      <c r="E13" s="2">
        <v>716.625</v>
      </c>
      <c r="F13" s="2">
        <v>3086.8672222222226</v>
      </c>
      <c r="G13" s="2">
        <v>1407.1352777777777</v>
      </c>
      <c r="H13" s="2">
        <v>8227.8244444444445</v>
      </c>
    </row>
    <row r="14" spans="2:8" x14ac:dyDescent="0.25">
      <c r="B14" t="s">
        <v>5</v>
      </c>
      <c r="C14" s="7">
        <v>2955.1219444444446</v>
      </c>
      <c r="D14" s="2">
        <v>438.11888888888888</v>
      </c>
      <c r="E14" s="2">
        <v>2118.096111111111</v>
      </c>
      <c r="F14" s="2">
        <v>2588.9363888888888</v>
      </c>
      <c r="G14" s="2">
        <v>1119.6752777777776</v>
      </c>
      <c r="H14" s="2">
        <v>9219.9486111111109</v>
      </c>
    </row>
    <row r="15" spans="2:8" x14ac:dyDescent="0.25">
      <c r="B15" t="s">
        <v>21</v>
      </c>
      <c r="C15" s="7">
        <v>2878.9841666666671</v>
      </c>
      <c r="D15" s="2">
        <v>24.856666666666666</v>
      </c>
      <c r="E15" s="2">
        <v>116.29111111111111</v>
      </c>
      <c r="F15" s="2">
        <v>2036.1583333333333</v>
      </c>
      <c r="G15" s="2">
        <v>1722.9855555555555</v>
      </c>
      <c r="H15" s="2">
        <v>6779.2758333333331</v>
      </c>
    </row>
    <row r="16" spans="2:8" x14ac:dyDescent="0.25">
      <c r="B16" t="s">
        <v>12</v>
      </c>
      <c r="C16" s="7">
        <v>2867.9202777777782</v>
      </c>
      <c r="D16" s="2">
        <v>2180.0011111111112</v>
      </c>
      <c r="E16" s="2">
        <v>1399.3911111111111</v>
      </c>
      <c r="F16" s="2">
        <v>1972.52</v>
      </c>
      <c r="G16" s="2">
        <v>1776.1538888888888</v>
      </c>
      <c r="H16" s="2">
        <v>10195.986388888889</v>
      </c>
    </row>
    <row r="17" spans="2:8" x14ac:dyDescent="0.25">
      <c r="B17" t="s">
        <v>18</v>
      </c>
      <c r="C17" s="7">
        <v>2322.3844444444444</v>
      </c>
      <c r="D17" s="2">
        <v>541.5</v>
      </c>
      <c r="E17" s="2">
        <v>471.9663888888889</v>
      </c>
      <c r="F17" s="2">
        <v>1427.6224999999999</v>
      </c>
      <c r="G17" s="2">
        <v>1016.5669444444445</v>
      </c>
      <c r="H17" s="2">
        <v>5780.0402777777781</v>
      </c>
    </row>
    <row r="18" spans="2:8" x14ac:dyDescent="0.25">
      <c r="B18" t="s">
        <v>15</v>
      </c>
      <c r="C18" s="7">
        <v>2201.9949999999999</v>
      </c>
      <c r="D18" s="2"/>
      <c r="E18" s="2">
        <v>183.64527777777778</v>
      </c>
      <c r="F18" s="2">
        <v>1595.1483333333333</v>
      </c>
      <c r="G18" s="2">
        <v>4230.1052777777777</v>
      </c>
      <c r="H18" s="2">
        <v>8210.8938888888879</v>
      </c>
    </row>
    <row r="19" spans="2:8" x14ac:dyDescent="0.25">
      <c r="B19" t="s">
        <v>2</v>
      </c>
      <c r="C19" s="7">
        <v>2192.2022222222222</v>
      </c>
      <c r="D19" s="2">
        <v>36.013611111111111</v>
      </c>
      <c r="E19" s="2">
        <v>1989.9791666666667</v>
      </c>
      <c r="F19" s="2">
        <v>2339.2677777777776</v>
      </c>
      <c r="G19" s="2">
        <v>2483.8275000000003</v>
      </c>
      <c r="H19" s="2">
        <v>9041.2902777777781</v>
      </c>
    </row>
    <row r="20" spans="2:8" x14ac:dyDescent="0.25">
      <c r="B20" t="s">
        <v>1</v>
      </c>
      <c r="C20" s="7">
        <v>2020.5691666666669</v>
      </c>
      <c r="D20" s="2">
        <v>408.01666666666665</v>
      </c>
      <c r="E20" s="2">
        <v>27.732500000000002</v>
      </c>
      <c r="F20" s="2">
        <v>3166.8024999999998</v>
      </c>
      <c r="G20" s="2">
        <v>994.80694444444453</v>
      </c>
      <c r="H20" s="2">
        <v>6617.9277777777779</v>
      </c>
    </row>
    <row r="21" spans="2:8" x14ac:dyDescent="0.25">
      <c r="B21" t="s">
        <v>3</v>
      </c>
      <c r="C21" s="7">
        <v>1964.1972222222221</v>
      </c>
      <c r="D21" s="2"/>
      <c r="E21" s="2">
        <v>1491.7069444444444</v>
      </c>
      <c r="F21" s="2">
        <v>930.52250000000004</v>
      </c>
      <c r="G21" s="2">
        <v>2316.5369444444445</v>
      </c>
      <c r="H21" s="2">
        <v>6702.9636111111104</v>
      </c>
    </row>
    <row r="22" spans="2:8" x14ac:dyDescent="0.25">
      <c r="B22" t="s">
        <v>7</v>
      </c>
      <c r="C22" s="7">
        <v>1812.53</v>
      </c>
      <c r="D22" s="2"/>
      <c r="E22" s="2">
        <v>2090.7977777777778</v>
      </c>
      <c r="F22" s="2">
        <v>1754.4480555555554</v>
      </c>
      <c r="G22" s="2">
        <v>2919.5702777777778</v>
      </c>
      <c r="H22" s="2">
        <v>8577.3461111111101</v>
      </c>
    </row>
    <row r="23" spans="2:8" x14ac:dyDescent="0.25">
      <c r="B23" t="s">
        <v>6</v>
      </c>
      <c r="C23" s="7">
        <v>1799.3205555555555</v>
      </c>
      <c r="D23" s="2">
        <v>27.100277777777777</v>
      </c>
      <c r="E23" s="2">
        <v>1474.241111111111</v>
      </c>
      <c r="F23" s="2">
        <v>3225.2711111111107</v>
      </c>
      <c r="G23" s="2">
        <v>2458.3202777777778</v>
      </c>
      <c r="H23" s="2">
        <v>8984.253333333334</v>
      </c>
    </row>
    <row r="24" spans="2:8" x14ac:dyDescent="0.25">
      <c r="B24" t="s">
        <v>14</v>
      </c>
      <c r="C24" s="7">
        <v>1735.2094444444444</v>
      </c>
      <c r="D24" s="2"/>
      <c r="E24" s="2">
        <v>456.27388888888891</v>
      </c>
      <c r="F24" s="2">
        <v>3529.4172222222223</v>
      </c>
      <c r="G24" s="2">
        <v>2382.3011111111109</v>
      </c>
      <c r="H24" s="2">
        <v>8103.2016666666668</v>
      </c>
    </row>
    <row r="25" spans="2:8" x14ac:dyDescent="0.25">
      <c r="B25" t="s">
        <v>9</v>
      </c>
      <c r="C25" s="7">
        <v>1696.9583333333333</v>
      </c>
      <c r="D25" s="2">
        <v>427.97861111111109</v>
      </c>
      <c r="E25" s="2">
        <v>638.53750000000002</v>
      </c>
      <c r="F25" s="2">
        <v>2856.8577777777782</v>
      </c>
      <c r="G25" s="2">
        <v>2550.1144444444444</v>
      </c>
      <c r="H25" s="2">
        <v>8170.4466666666667</v>
      </c>
    </row>
    <row r="26" spans="2:8" x14ac:dyDescent="0.25">
      <c r="B26" t="s">
        <v>16</v>
      </c>
      <c r="C26" s="7">
        <v>1643.5686111111108</v>
      </c>
      <c r="D26" s="2">
        <v>136.5</v>
      </c>
      <c r="E26" s="2">
        <v>2091.7077777777777</v>
      </c>
      <c r="F26" s="2">
        <v>4116.6475</v>
      </c>
      <c r="G26" s="2">
        <v>2841.1966666666667</v>
      </c>
      <c r="H26" s="2">
        <v>10829.620555555555</v>
      </c>
    </row>
    <row r="27" spans="2:8" x14ac:dyDescent="0.25">
      <c r="B27" t="s">
        <v>22</v>
      </c>
      <c r="C27" s="2">
        <v>60788.366666666676</v>
      </c>
      <c r="D27" s="2">
        <v>6568.2244444444459</v>
      </c>
      <c r="E27" s="2">
        <v>26787.322500000002</v>
      </c>
      <c r="F27" s="2">
        <v>53490.96222222221</v>
      </c>
      <c r="G27" s="2">
        <v>42613.657222222224</v>
      </c>
      <c r="H27" s="2">
        <v>190248.5330555556</v>
      </c>
    </row>
    <row r="33" spans="2:8" x14ac:dyDescent="0.25">
      <c r="B33" s="1" t="s">
        <v>30</v>
      </c>
      <c r="C33" s="1" t="s">
        <v>28</v>
      </c>
    </row>
    <row r="34" spans="2:8" x14ac:dyDescent="0.25">
      <c r="B34" s="1" t="s">
        <v>29</v>
      </c>
      <c r="C34" t="s">
        <v>24</v>
      </c>
      <c r="D34" t="s">
        <v>25</v>
      </c>
      <c r="E34" t="s">
        <v>23</v>
      </c>
      <c r="F34" t="s">
        <v>26</v>
      </c>
      <c r="G34" t="s">
        <v>27</v>
      </c>
      <c r="H34" t="s">
        <v>22</v>
      </c>
    </row>
    <row r="35" spans="2:8" x14ac:dyDescent="0.25">
      <c r="B35" t="s">
        <v>11</v>
      </c>
      <c r="C35" s="9">
        <v>7.6267567094800467E-2</v>
      </c>
      <c r="D35" s="8">
        <v>3.8062036721576362E-3</v>
      </c>
      <c r="E35" s="8">
        <v>7.0772149358671016E-2</v>
      </c>
      <c r="F35" s="8">
        <v>4.551650012901453E-2</v>
      </c>
      <c r="G35" s="8">
        <v>3.1870657585088488E-2</v>
      </c>
      <c r="H35" s="8">
        <v>5.4401596283880804E-2</v>
      </c>
    </row>
    <row r="36" spans="2:8" x14ac:dyDescent="0.25">
      <c r="B36" t="s">
        <v>8</v>
      </c>
      <c r="C36" s="9">
        <v>6.9867854832604118E-2</v>
      </c>
      <c r="D36" s="8">
        <v>0</v>
      </c>
      <c r="E36" s="8">
        <v>3.7138525758469015E-2</v>
      </c>
      <c r="F36" s="8">
        <v>3.7176737187544842E-2</v>
      </c>
      <c r="G36" s="8">
        <v>3.3983008551131816E-2</v>
      </c>
      <c r="H36" s="8">
        <v>4.5617982053676773E-2</v>
      </c>
    </row>
    <row r="37" spans="2:8" x14ac:dyDescent="0.25">
      <c r="B37" t="s">
        <v>4</v>
      </c>
      <c r="C37" s="9">
        <v>6.2873227936704995E-2</v>
      </c>
      <c r="D37" s="8">
        <v>0</v>
      </c>
      <c r="E37" s="8">
        <v>9.1810635837572454E-3</v>
      </c>
      <c r="F37" s="8">
        <v>4.0170513955566249E-2</v>
      </c>
      <c r="G37" s="8">
        <v>4.2829533406106908E-2</v>
      </c>
      <c r="H37" s="8">
        <v>4.2269863085336465E-2</v>
      </c>
    </row>
    <row r="38" spans="2:8" x14ac:dyDescent="0.25">
      <c r="B38" t="s">
        <v>19</v>
      </c>
      <c r="C38" s="9">
        <v>5.968875532288432E-2</v>
      </c>
      <c r="D38" s="8">
        <v>9.198135230864013E-2</v>
      </c>
      <c r="E38" s="8">
        <v>5.7071877108202124E-3</v>
      </c>
      <c r="F38" s="8">
        <v>2.582248265989524E-2</v>
      </c>
      <c r="G38" s="8">
        <v>3.7533826368627801E-2</v>
      </c>
      <c r="H38" s="8">
        <v>3.8718508501158398E-2</v>
      </c>
    </row>
    <row r="39" spans="2:8" x14ac:dyDescent="0.25">
      <c r="B39" t="s">
        <v>0</v>
      </c>
      <c r="C39" s="9">
        <v>5.7087183896480181E-2</v>
      </c>
      <c r="D39" s="8">
        <v>2.4292291405659767E-2</v>
      </c>
      <c r="E39" s="8">
        <v>7.2474996749343316E-3</v>
      </c>
      <c r="F39" s="8">
        <v>6.8386007305990176E-2</v>
      </c>
      <c r="G39" s="8">
        <v>3.2098440584704041E-2</v>
      </c>
      <c r="H39" s="8">
        <v>4.6517048702780242E-2</v>
      </c>
    </row>
    <row r="40" spans="2:8" x14ac:dyDescent="0.25">
      <c r="B40" t="s">
        <v>13</v>
      </c>
      <c r="C40" s="9">
        <v>5.5525417600918878E-2</v>
      </c>
      <c r="D40" s="8">
        <v>0.10077719295693303</v>
      </c>
      <c r="E40" s="8">
        <v>6.4671523047682145E-2</v>
      </c>
      <c r="F40" s="8">
        <v>7.8002315074367931E-2</v>
      </c>
      <c r="G40" s="8">
        <v>2.9294703290414868E-2</v>
      </c>
      <c r="H40" s="8">
        <v>5.8819780445700867E-2</v>
      </c>
    </row>
    <row r="41" spans="2:8" x14ac:dyDescent="0.25">
      <c r="B41" t="s">
        <v>20</v>
      </c>
      <c r="C41" s="9">
        <v>5.4214215512361372E-2</v>
      </c>
      <c r="D41" s="8">
        <v>4.8947779223947205E-2</v>
      </c>
      <c r="E41" s="8">
        <v>7.3088035498052401E-2</v>
      </c>
      <c r="F41" s="8">
        <v>3.9446066548396781E-2</v>
      </c>
      <c r="G41" s="8">
        <v>3.3199887156677453E-2</v>
      </c>
      <c r="H41" s="8">
        <v>4.7830608254405292E-2</v>
      </c>
    </row>
    <row r="42" spans="2:8" x14ac:dyDescent="0.25">
      <c r="B42" t="s">
        <v>10</v>
      </c>
      <c r="C42" s="9">
        <v>5.3108882492684542E-2</v>
      </c>
      <c r="D42" s="8">
        <v>8.4193225228126917E-2</v>
      </c>
      <c r="E42" s="8">
        <v>0.16226054528426853</v>
      </c>
      <c r="F42" s="8">
        <v>1.8145962601449645E-2</v>
      </c>
      <c r="G42" s="8">
        <v>5.0044134911730112E-2</v>
      </c>
      <c r="H42" s="8">
        <v>5.9034023592756002E-2</v>
      </c>
    </row>
    <row r="43" spans="2:8" x14ac:dyDescent="0.25">
      <c r="B43" t="s">
        <v>17</v>
      </c>
      <c r="C43" s="9">
        <v>4.9256084817398349E-2</v>
      </c>
      <c r="D43" s="8">
        <v>3.5017073783850253E-3</v>
      </c>
      <c r="E43" s="8">
        <v>2.6752393786277071E-2</v>
      </c>
      <c r="F43" s="8">
        <v>5.7708201422853052E-2</v>
      </c>
      <c r="G43" s="8">
        <v>3.3020758355468798E-2</v>
      </c>
      <c r="H43" s="8">
        <v>4.3247768128870615E-2</v>
      </c>
    </row>
    <row r="44" spans="2:8" x14ac:dyDescent="0.25">
      <c r="B44" t="s">
        <v>5</v>
      </c>
      <c r="C44" s="9">
        <v>4.861328090371092E-2</v>
      </c>
      <c r="D44" s="8">
        <v>6.6702788949220493E-2</v>
      </c>
      <c r="E44" s="8">
        <v>7.9070840734870418E-2</v>
      </c>
      <c r="F44" s="8">
        <v>4.83995105216736E-2</v>
      </c>
      <c r="G44" s="8">
        <v>2.6275033657376115E-2</v>
      </c>
      <c r="H44" s="8">
        <v>4.8462652841684405E-2</v>
      </c>
    </row>
    <row r="45" spans="2:8" x14ac:dyDescent="0.25">
      <c r="B45" t="s">
        <v>21</v>
      </c>
      <c r="C45" s="9">
        <v>4.7360775170249135E-2</v>
      </c>
      <c r="D45" s="8">
        <v>3.7843814377705991E-3</v>
      </c>
      <c r="E45" s="8">
        <v>4.3412741647139647E-3</v>
      </c>
      <c r="F45" s="8">
        <v>3.8065464683068172E-2</v>
      </c>
      <c r="G45" s="8">
        <v>4.0432707912641933E-2</v>
      </c>
      <c r="H45" s="8">
        <v>3.5633787680001069E-2</v>
      </c>
    </row>
    <row r="46" spans="2:8" x14ac:dyDescent="0.25">
      <c r="B46" t="s">
        <v>12</v>
      </c>
      <c r="C46" s="9">
        <v>4.7178768488780658E-2</v>
      </c>
      <c r="D46" s="8">
        <v>0.33190112937675353</v>
      </c>
      <c r="E46" s="8">
        <v>5.2240798277286241E-2</v>
      </c>
      <c r="F46" s="8">
        <v>3.6875762148480089E-2</v>
      </c>
      <c r="G46" s="8">
        <v>4.1680390857479786E-2</v>
      </c>
      <c r="H46" s="8">
        <v>5.3592982953048568E-2</v>
      </c>
    </row>
    <row r="47" spans="2:8" x14ac:dyDescent="0.25">
      <c r="B47" t="s">
        <v>18</v>
      </c>
      <c r="C47" s="9">
        <v>3.8204422520171526E-2</v>
      </c>
      <c r="D47" s="8">
        <v>8.2442371538934398E-2</v>
      </c>
      <c r="E47" s="8">
        <v>1.761902067251734E-2</v>
      </c>
      <c r="F47" s="8">
        <v>2.6689041301390357E-2</v>
      </c>
      <c r="G47" s="8">
        <v>2.3855425952840393E-2</v>
      </c>
      <c r="H47" s="8">
        <v>3.0381523499526351E-2</v>
      </c>
    </row>
    <row r="48" spans="2:8" x14ac:dyDescent="0.25">
      <c r="B48" t="s">
        <v>15</v>
      </c>
      <c r="C48" s="9">
        <v>3.6223954035064815E-2</v>
      </c>
      <c r="D48" s="8">
        <v>0</v>
      </c>
      <c r="E48" s="8">
        <v>6.8556787554178945E-3</v>
      </c>
      <c r="F48" s="8">
        <v>2.9820894354198907E-2</v>
      </c>
      <c r="G48" s="8">
        <v>9.9266421929443252E-2</v>
      </c>
      <c r="H48" s="8">
        <v>4.3158776349098975E-2</v>
      </c>
    </row>
    <row r="49" spans="2:8" x14ac:dyDescent="0.25">
      <c r="B49" t="s">
        <v>2</v>
      </c>
      <c r="C49" s="9">
        <v>3.6062857787299576E-2</v>
      </c>
      <c r="D49" s="8">
        <v>5.4830055543507259E-3</v>
      </c>
      <c r="E49" s="8">
        <v>7.4288095298313844E-2</v>
      </c>
      <c r="F49" s="8">
        <v>4.3732019028925893E-2</v>
      </c>
      <c r="G49" s="8">
        <v>5.8287123469532458E-2</v>
      </c>
      <c r="H49" s="8">
        <v>4.752357420352659E-2</v>
      </c>
    </row>
    <row r="50" spans="2:8" x14ac:dyDescent="0.25">
      <c r="B50" t="s">
        <v>1</v>
      </c>
      <c r="C50" s="9">
        <v>3.3239405456416821E-2</v>
      </c>
      <c r="D50" s="8">
        <v>6.211978139872739E-2</v>
      </c>
      <c r="E50" s="8">
        <v>1.0352845081847953E-3</v>
      </c>
      <c r="F50" s="8">
        <v>5.9202571209017958E-2</v>
      </c>
      <c r="G50" s="8">
        <v>2.3344791536119819E-2</v>
      </c>
      <c r="H50" s="8">
        <v>3.4785696748816652E-2</v>
      </c>
    </row>
    <row r="51" spans="2:8" x14ac:dyDescent="0.25">
      <c r="B51" t="s">
        <v>3</v>
      </c>
      <c r="C51" s="9">
        <v>3.2312057880957847E-2</v>
      </c>
      <c r="D51" s="8">
        <v>0</v>
      </c>
      <c r="E51" s="8">
        <v>5.568704914216209E-2</v>
      </c>
      <c r="F51" s="8">
        <v>1.7395882619090839E-2</v>
      </c>
      <c r="G51" s="8">
        <v>5.436137368741057E-2</v>
      </c>
      <c r="H51" s="8">
        <v>3.5232669095817619E-2</v>
      </c>
    </row>
    <row r="52" spans="2:8" x14ac:dyDescent="0.25">
      <c r="B52" t="s">
        <v>7</v>
      </c>
      <c r="C52" s="9">
        <v>2.9817053811282964E-2</v>
      </c>
      <c r="D52" s="8">
        <v>0</v>
      </c>
      <c r="E52" s="8">
        <v>7.8051764142451255E-2</v>
      </c>
      <c r="F52" s="8">
        <v>3.2798962341841924E-2</v>
      </c>
      <c r="G52" s="8">
        <v>6.8512548982894536E-2</v>
      </c>
      <c r="H52" s="8">
        <v>4.5084952684530756E-2</v>
      </c>
    </row>
    <row r="53" spans="2:8" x14ac:dyDescent="0.25">
      <c r="B53" t="s">
        <v>6</v>
      </c>
      <c r="C53" s="9">
        <v>2.9599751633764715E-2</v>
      </c>
      <c r="D53" s="8">
        <v>4.1259670717707902E-3</v>
      </c>
      <c r="E53" s="8">
        <v>5.5035030511582893E-2</v>
      </c>
      <c r="F53" s="8">
        <v>6.0295627095135869E-2</v>
      </c>
      <c r="G53" s="8">
        <v>5.7688554281039507E-2</v>
      </c>
      <c r="H53" s="8">
        <v>4.7223771921068053E-2</v>
      </c>
    </row>
    <row r="54" spans="2:8" x14ac:dyDescent="0.25">
      <c r="B54" t="s">
        <v>14</v>
      </c>
      <c r="C54" s="9">
        <v>2.8545090773033504E-2</v>
      </c>
      <c r="D54" s="8">
        <v>0</v>
      </c>
      <c r="E54" s="8">
        <v>1.7033202511706383E-2</v>
      </c>
      <c r="F54" s="8">
        <v>6.5981561661943078E-2</v>
      </c>
      <c r="G54" s="8">
        <v>5.5904638709788693E-2</v>
      </c>
      <c r="H54" s="8">
        <v>4.2592715625830363E-2</v>
      </c>
    </row>
    <row r="55" spans="2:8" x14ac:dyDescent="0.25">
      <c r="B55" t="s">
        <v>9</v>
      </c>
      <c r="C55" s="9">
        <v>2.7915840256715781E-2</v>
      </c>
      <c r="D55" s="8">
        <v>6.5158950448641437E-2</v>
      </c>
      <c r="E55" s="8">
        <v>2.3837302141712743E-2</v>
      </c>
      <c r="F55" s="8">
        <v>5.3408233075136743E-2</v>
      </c>
      <c r="G55" s="8">
        <v>5.9842656337757545E-2</v>
      </c>
      <c r="H55" s="8">
        <v>4.2946174330189268E-2</v>
      </c>
    </row>
    <row r="56" spans="2:8" x14ac:dyDescent="0.25">
      <c r="B56" t="s">
        <v>16</v>
      </c>
      <c r="C56" s="9">
        <v>2.7037551775714389E-2</v>
      </c>
      <c r="D56" s="8">
        <v>2.0781872049980693E-2</v>
      </c>
      <c r="E56" s="8">
        <v>7.8085735436148107E-2</v>
      </c>
      <c r="F56" s="8">
        <v>7.695968307501834E-2</v>
      </c>
      <c r="G56" s="8">
        <v>6.6673382475725074E-2</v>
      </c>
      <c r="H56" s="8">
        <v>5.6923543018295622E-2</v>
      </c>
    </row>
    <row r="57" spans="2:8" x14ac:dyDescent="0.25">
      <c r="B57" t="s">
        <v>22</v>
      </c>
      <c r="C57" s="8">
        <v>1</v>
      </c>
      <c r="D57" s="8">
        <v>1</v>
      </c>
      <c r="E57" s="8">
        <v>1</v>
      </c>
      <c r="F57" s="8">
        <v>1</v>
      </c>
      <c r="G57" s="8">
        <v>1</v>
      </c>
      <c r="H57" s="8">
        <v>1</v>
      </c>
    </row>
  </sheetData>
  <conditionalFormatting pivot="1" sqref="C5:G26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{05DFAC53-B512-4333-97DD-8F68FC41690B}</x14:id>
        </ext>
      </extLst>
    </cfRule>
  </conditionalFormatting>
  <conditionalFormatting pivot="1" sqref="C35:G56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{5DE71323-D05B-467D-B91A-97D78BFE6B2C}</x14:id>
        </ext>
      </extLst>
    </cfRule>
  </conditionalFormatting>
  <pageMargins left="0.7" right="0.7" top="0.75" bottom="0.75" header="0.3" footer="0.3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05DFAC53-B512-4333-97DD-8F68FC41690B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C5:G26</xm:sqref>
        </x14:conditionalFormatting>
        <x14:conditionalFormatting xmlns:xm="http://schemas.microsoft.com/office/excel/2006/main" pivot="1">
          <x14:cfRule type="dataBar" id="{5DE71323-D05B-467D-B91A-97D78BFE6B2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C35:G56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7"/>
  <sheetViews>
    <sheetView showGridLines="0" workbookViewId="0">
      <selection activeCell="F22" sqref="F22"/>
    </sheetView>
  </sheetViews>
  <sheetFormatPr baseColWidth="10" defaultRowHeight="15" x14ac:dyDescent="0.25"/>
  <cols>
    <col min="2" max="2" width="13.5703125" bestFit="1" customWidth="1"/>
    <col min="3" max="7" width="15.7109375" bestFit="1" customWidth="1"/>
    <col min="8" max="8" width="12.5703125" bestFit="1" customWidth="1"/>
  </cols>
  <sheetData>
    <row r="3" spans="2:8" x14ac:dyDescent="0.25">
      <c r="B3" s="1" t="s">
        <v>30</v>
      </c>
      <c r="C3" s="1" t="s">
        <v>28</v>
      </c>
    </row>
    <row r="4" spans="2:8" x14ac:dyDescent="0.25">
      <c r="B4" s="1" t="s">
        <v>29</v>
      </c>
      <c r="C4" t="s">
        <v>23</v>
      </c>
      <c r="D4" t="s">
        <v>24</v>
      </c>
      <c r="E4" t="s">
        <v>25</v>
      </c>
      <c r="F4" t="s">
        <v>26</v>
      </c>
      <c r="G4" t="s">
        <v>27</v>
      </c>
      <c r="H4" t="s">
        <v>22</v>
      </c>
    </row>
    <row r="5" spans="2:8" x14ac:dyDescent="0.25">
      <c r="B5" t="s">
        <v>10</v>
      </c>
      <c r="C5" s="3">
        <v>0.38700674669534157</v>
      </c>
      <c r="D5" s="3">
        <v>0.28745107444480178</v>
      </c>
      <c r="E5" s="3">
        <v>4.9238116326954247E-2</v>
      </c>
      <c r="F5" s="3">
        <v>8.6424469117859865E-2</v>
      </c>
      <c r="G5" s="3">
        <v>0.18987959341504251</v>
      </c>
      <c r="H5" s="3">
        <v>1</v>
      </c>
    </row>
    <row r="6" spans="2:8" x14ac:dyDescent="0.25">
      <c r="B6" t="s">
        <v>5</v>
      </c>
      <c r="C6" s="3">
        <v>0.22972970896590017</v>
      </c>
      <c r="D6" s="3">
        <v>0.32051392790662397</v>
      </c>
      <c r="E6" s="3">
        <v>4.7518582518009334E-2</v>
      </c>
      <c r="F6" s="3">
        <v>0.28079726884474382</v>
      </c>
      <c r="G6" s="3">
        <v>0.1214405117647227</v>
      </c>
      <c r="H6" s="3">
        <v>1</v>
      </c>
    </row>
    <row r="7" spans="2:8" x14ac:dyDescent="0.25">
      <c r="B7" t="s">
        <v>16</v>
      </c>
      <c r="C7" s="3">
        <v>0.19314691286249538</v>
      </c>
      <c r="D7" s="3">
        <v>0.15176603858645502</v>
      </c>
      <c r="E7" s="3">
        <v>1.2604319726601686E-2</v>
      </c>
      <c r="F7" s="3">
        <v>0.38012850763161549</v>
      </c>
      <c r="G7" s="3">
        <v>0.26235422119283242</v>
      </c>
      <c r="H7" s="3">
        <v>1</v>
      </c>
    </row>
    <row r="8" spans="2:8" x14ac:dyDescent="0.25">
      <c r="B8" t="s">
        <v>7</v>
      </c>
      <c r="C8" s="3">
        <v>0.2437581217655837</v>
      </c>
      <c r="D8" s="3">
        <v>0.21131594510941387</v>
      </c>
      <c r="E8" s="3">
        <v>0</v>
      </c>
      <c r="F8" s="3">
        <v>0.2045443931990619</v>
      </c>
      <c r="G8" s="3">
        <v>0.34038153992594061</v>
      </c>
      <c r="H8" s="3">
        <v>1</v>
      </c>
    </row>
    <row r="9" spans="2:8" x14ac:dyDescent="0.25">
      <c r="B9" t="s">
        <v>2</v>
      </c>
      <c r="C9" s="3">
        <v>0.22009902409147908</v>
      </c>
      <c r="D9" s="3">
        <v>0.24246563873857113</v>
      </c>
      <c r="E9" s="3">
        <v>3.9832380119049502E-3</v>
      </c>
      <c r="F9" s="3">
        <v>0.2587316307637384</v>
      </c>
      <c r="G9" s="3">
        <v>0.27472046839430647</v>
      </c>
      <c r="H9" s="3">
        <v>1</v>
      </c>
    </row>
    <row r="10" spans="2:8" x14ac:dyDescent="0.25">
      <c r="B10" t="s">
        <v>20</v>
      </c>
      <c r="C10" s="3">
        <v>0.21515347982508953</v>
      </c>
      <c r="D10" s="3">
        <v>0.36216496197632336</v>
      </c>
      <c r="E10" s="3">
        <v>3.5330823218865111E-2</v>
      </c>
      <c r="F10" s="3">
        <v>0.23187658351855253</v>
      </c>
      <c r="G10" s="3">
        <v>0.15547415146116947</v>
      </c>
      <c r="H10" s="3">
        <v>1</v>
      </c>
    </row>
    <row r="11" spans="2:8" x14ac:dyDescent="0.25">
      <c r="B11" t="s">
        <v>11</v>
      </c>
      <c r="C11" s="3">
        <v>0.1831718499987359</v>
      </c>
      <c r="D11" s="3">
        <v>0.44794779921912786</v>
      </c>
      <c r="E11" s="3">
        <v>2.4155000382990953E-3</v>
      </c>
      <c r="F11" s="3">
        <v>0.23524278432434947</v>
      </c>
      <c r="G11" s="3">
        <v>0.13122206641948767</v>
      </c>
      <c r="H11" s="3">
        <v>1</v>
      </c>
    </row>
    <row r="12" spans="2:8" x14ac:dyDescent="0.25">
      <c r="B12" t="s">
        <v>13</v>
      </c>
      <c r="C12" s="3">
        <v>0.15480952545611049</v>
      </c>
      <c r="D12" s="3">
        <v>0.30162517859777183</v>
      </c>
      <c r="E12" s="3">
        <v>5.9151467864613921E-2</v>
      </c>
      <c r="F12" s="3">
        <v>0.37285776069950177</v>
      </c>
      <c r="G12" s="3">
        <v>0.11155606738200186</v>
      </c>
      <c r="H12" s="3">
        <v>1</v>
      </c>
    </row>
    <row r="13" spans="2:8" x14ac:dyDescent="0.25">
      <c r="B13" t="s">
        <v>3</v>
      </c>
      <c r="C13" s="3">
        <v>0.22254438946553867</v>
      </c>
      <c r="D13" s="3">
        <v>0.29303414671180483</v>
      </c>
      <c r="E13" s="3">
        <v>0</v>
      </c>
      <c r="F13" s="3">
        <v>0.13882254984310632</v>
      </c>
      <c r="G13" s="3">
        <v>0.34559891397955028</v>
      </c>
      <c r="H13" s="3">
        <v>1</v>
      </c>
    </row>
    <row r="14" spans="2:8" x14ac:dyDescent="0.25">
      <c r="B14" t="s">
        <v>6</v>
      </c>
      <c r="C14" s="3">
        <v>0.16409166754474616</v>
      </c>
      <c r="D14" s="3">
        <v>0.20027491309486176</v>
      </c>
      <c r="E14" s="3">
        <v>3.0164195924029052E-3</v>
      </c>
      <c r="F14" s="3">
        <v>0.35899155905863933</v>
      </c>
      <c r="G14" s="3">
        <v>0.27362544070934974</v>
      </c>
      <c r="H14" s="3">
        <v>1</v>
      </c>
    </row>
    <row r="15" spans="2:8" x14ac:dyDescent="0.25">
      <c r="B15" t="s">
        <v>12</v>
      </c>
      <c r="C15" s="3">
        <v>0.13724921334105569</v>
      </c>
      <c r="D15" s="3">
        <v>0.2812793356514387</v>
      </c>
      <c r="E15" s="3">
        <v>0.21380973139457846</v>
      </c>
      <c r="F15" s="3">
        <v>0.19346043872219765</v>
      </c>
      <c r="G15" s="3">
        <v>0.17420128089072959</v>
      </c>
      <c r="H15" s="3">
        <v>1</v>
      </c>
    </row>
    <row r="16" spans="2:8" x14ac:dyDescent="0.25">
      <c r="B16" t="s">
        <v>8</v>
      </c>
      <c r="C16" s="3">
        <v>0.11462954792378513</v>
      </c>
      <c r="D16" s="3">
        <v>0.48937355480009215</v>
      </c>
      <c r="E16" s="3">
        <v>0</v>
      </c>
      <c r="F16" s="3">
        <v>0.22913651040864</v>
      </c>
      <c r="G16" s="3">
        <v>0.16686038686748275</v>
      </c>
      <c r="H16" s="3">
        <v>1</v>
      </c>
    </row>
    <row r="17" spans="2:8" x14ac:dyDescent="0.25">
      <c r="B17" t="s">
        <v>17</v>
      </c>
      <c r="C17" s="3">
        <v>8.70977504246431E-2</v>
      </c>
      <c r="D17" s="3">
        <v>0.36391113649321638</v>
      </c>
      <c r="E17" s="3">
        <v>2.795392652735798E-3</v>
      </c>
      <c r="F17" s="3">
        <v>0.37517417186830276</v>
      </c>
      <c r="G17" s="3">
        <v>0.17102154856110199</v>
      </c>
      <c r="H17" s="3">
        <v>1</v>
      </c>
    </row>
    <row r="18" spans="2:8" x14ac:dyDescent="0.25">
      <c r="B18" t="s">
        <v>9</v>
      </c>
      <c r="C18" s="3">
        <v>7.8152092052086911E-2</v>
      </c>
      <c r="D18" s="3">
        <v>0.2076946833588045</v>
      </c>
      <c r="E18" s="3">
        <v>5.2381299159219082E-2</v>
      </c>
      <c r="F18" s="3">
        <v>0.3496574782665221</v>
      </c>
      <c r="G18" s="3">
        <v>0.31211444716336734</v>
      </c>
      <c r="H18" s="3">
        <v>1</v>
      </c>
    </row>
    <row r="19" spans="2:8" x14ac:dyDescent="0.25">
      <c r="B19" t="s">
        <v>18</v>
      </c>
      <c r="C19" s="3">
        <v>8.1654515575511413E-2</v>
      </c>
      <c r="D19" s="3">
        <v>0.40179381679625931</v>
      </c>
      <c r="E19" s="3">
        <v>9.3684468269516569E-2</v>
      </c>
      <c r="F19" s="3">
        <v>0.24699179095493612</v>
      </c>
      <c r="G19" s="3">
        <v>0.1758754084037765</v>
      </c>
      <c r="H19" s="3">
        <v>1</v>
      </c>
    </row>
    <row r="20" spans="2:8" x14ac:dyDescent="0.25">
      <c r="B20" t="s">
        <v>14</v>
      </c>
      <c r="C20" s="3">
        <v>5.6307853075632727E-2</v>
      </c>
      <c r="D20" s="3">
        <v>0.21413874611838954</v>
      </c>
      <c r="E20" s="3">
        <v>0</v>
      </c>
      <c r="F20" s="3">
        <v>0.43555835920273761</v>
      </c>
      <c r="G20" s="3">
        <v>0.29399504160324008</v>
      </c>
      <c r="H20" s="3">
        <v>1</v>
      </c>
    </row>
    <row r="21" spans="2:8" x14ac:dyDescent="0.25">
      <c r="B21" t="s">
        <v>4</v>
      </c>
      <c r="C21" s="3">
        <v>3.0582299951164762E-2</v>
      </c>
      <c r="D21" s="3">
        <v>0.47526307575790133</v>
      </c>
      <c r="E21" s="3">
        <v>0</v>
      </c>
      <c r="F21" s="3">
        <v>0.267199499723769</v>
      </c>
      <c r="G21" s="3">
        <v>0.22695512456716496</v>
      </c>
      <c r="H21" s="3">
        <v>1</v>
      </c>
    </row>
    <row r="22" spans="2:8" x14ac:dyDescent="0.25">
      <c r="B22" t="s">
        <v>0</v>
      </c>
      <c r="C22" s="3">
        <v>2.1937343783747038E-2</v>
      </c>
      <c r="D22" s="3">
        <v>0.39212598677289678</v>
      </c>
      <c r="E22" s="3">
        <v>1.80294715376659E-2</v>
      </c>
      <c r="F22" s="3">
        <v>0.41334642800005439</v>
      </c>
      <c r="G22" s="3">
        <v>0.154560769905636</v>
      </c>
      <c r="H22" s="3">
        <v>1</v>
      </c>
    </row>
    <row r="23" spans="2:8" x14ac:dyDescent="0.25">
      <c r="B23" t="s">
        <v>15</v>
      </c>
      <c r="C23" s="3">
        <v>2.2366051767675317E-2</v>
      </c>
      <c r="D23" s="3">
        <v>0.26817969271040937</v>
      </c>
      <c r="E23" s="3">
        <v>0</v>
      </c>
      <c r="F23" s="3">
        <v>0.19427218947402466</v>
      </c>
      <c r="G23" s="3">
        <v>0.51518206604789074</v>
      </c>
      <c r="H23" s="3">
        <v>1</v>
      </c>
    </row>
    <row r="24" spans="2:8" x14ac:dyDescent="0.25">
      <c r="B24" t="s">
        <v>19</v>
      </c>
      <c r="C24" s="3">
        <v>2.0754464252381262E-2</v>
      </c>
      <c r="D24" s="3">
        <v>0.49257578841803989</v>
      </c>
      <c r="E24" s="3">
        <v>8.2017747725685652E-2</v>
      </c>
      <c r="F24" s="3">
        <v>0.18751605978436919</v>
      </c>
      <c r="G24" s="3">
        <v>0.21713593981952403</v>
      </c>
      <c r="H24" s="3">
        <v>1</v>
      </c>
    </row>
    <row r="25" spans="2:8" x14ac:dyDescent="0.25">
      <c r="B25" t="s">
        <v>21</v>
      </c>
      <c r="C25" s="3">
        <v>1.7153913481335867E-2</v>
      </c>
      <c r="D25" s="3">
        <v>0.42467429227630143</v>
      </c>
      <c r="E25" s="3">
        <v>3.6665666477896913E-3</v>
      </c>
      <c r="F25" s="3">
        <v>0.30035041845054494</v>
      </c>
      <c r="G25" s="3">
        <v>0.2541548091440281</v>
      </c>
      <c r="H25" s="3">
        <v>1</v>
      </c>
    </row>
    <row r="26" spans="2:8" x14ac:dyDescent="0.25">
      <c r="B26" t="s">
        <v>1</v>
      </c>
      <c r="C26" s="3">
        <v>4.1905111284415144E-3</v>
      </c>
      <c r="D26" s="3">
        <v>0.30531750035887367</v>
      </c>
      <c r="E26" s="3">
        <v>6.1653236536780981E-2</v>
      </c>
      <c r="F26" s="3">
        <v>0.47851874579740045</v>
      </c>
      <c r="G26" s="3">
        <v>0.15032000617850336</v>
      </c>
      <c r="H26" s="3">
        <v>1</v>
      </c>
    </row>
    <row r="27" spans="2:8" x14ac:dyDescent="0.25">
      <c r="B27" t="s">
        <v>22</v>
      </c>
      <c r="C27" s="3">
        <v>0.14080172955750297</v>
      </c>
      <c r="D27" s="3">
        <v>0.3195208167461428</v>
      </c>
      <c r="E27" s="3">
        <v>3.4524441996756E-2</v>
      </c>
      <c r="F27" s="3">
        <v>0.28116359880999447</v>
      </c>
      <c r="G27" s="3">
        <v>0.2239894128896035</v>
      </c>
      <c r="H27" s="3">
        <v>1</v>
      </c>
    </row>
  </sheetData>
  <conditionalFormatting pivot="1" sqref="C5:G26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{90AED141-6973-46E1-AA70-7E3728F0E37B}</x14:id>
        </ext>
      </extLst>
    </cfRule>
  </conditionalFormatting>
  <pageMargins left="0.7" right="0.7" top="0.75" bottom="0.75" header="0.3" footer="0.3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90AED141-6973-46E1-AA70-7E3728F0E37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C5:G26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7"/>
  <sheetViews>
    <sheetView showGridLines="0" workbookViewId="0">
      <selection activeCell="G13" sqref="G13"/>
    </sheetView>
  </sheetViews>
  <sheetFormatPr baseColWidth="10" defaultRowHeight="15" x14ac:dyDescent="0.25"/>
  <cols>
    <col min="2" max="2" width="13.5703125" bestFit="1" customWidth="1"/>
    <col min="3" max="7" width="15.7109375" bestFit="1" customWidth="1"/>
    <col min="8" max="8" width="12.5703125" bestFit="1" customWidth="1"/>
  </cols>
  <sheetData>
    <row r="3" spans="2:8" x14ac:dyDescent="0.25">
      <c r="B3" s="1" t="s">
        <v>30</v>
      </c>
      <c r="C3" s="1" t="s">
        <v>28</v>
      </c>
    </row>
    <row r="4" spans="2:8" x14ac:dyDescent="0.25">
      <c r="B4" s="1" t="s">
        <v>29</v>
      </c>
      <c r="C4" t="s">
        <v>24</v>
      </c>
      <c r="D4" t="s">
        <v>25</v>
      </c>
      <c r="E4" t="s">
        <v>23</v>
      </c>
      <c r="F4" t="s">
        <v>26</v>
      </c>
      <c r="G4" t="s">
        <v>27</v>
      </c>
      <c r="H4" t="s">
        <v>22</v>
      </c>
    </row>
    <row r="5" spans="2:8" x14ac:dyDescent="0.25">
      <c r="B5" t="s">
        <v>10</v>
      </c>
      <c r="C5" s="3">
        <v>0.28745107444480178</v>
      </c>
      <c r="D5" s="3">
        <v>4.9238116326954247E-2</v>
      </c>
      <c r="E5" s="6">
        <v>0.38700674669534157</v>
      </c>
      <c r="F5" s="3">
        <v>8.6424469117859865E-2</v>
      </c>
      <c r="G5" s="3">
        <v>0.18987959341504251</v>
      </c>
      <c r="H5" s="3">
        <v>1</v>
      </c>
    </row>
    <row r="6" spans="2:8" x14ac:dyDescent="0.25">
      <c r="B6" t="s">
        <v>5</v>
      </c>
      <c r="C6" s="3">
        <v>0.32051392790662397</v>
      </c>
      <c r="D6" s="3">
        <v>4.7518582518009334E-2</v>
      </c>
      <c r="E6" s="6">
        <v>0.22972970896590017</v>
      </c>
      <c r="F6" s="3">
        <v>0.28079726884474382</v>
      </c>
      <c r="G6" s="3">
        <v>0.1214405117647227</v>
      </c>
      <c r="H6" s="3">
        <v>1</v>
      </c>
    </row>
    <row r="7" spans="2:8" x14ac:dyDescent="0.25">
      <c r="B7" t="s">
        <v>16</v>
      </c>
      <c r="C7" s="3">
        <v>0.15176603858645502</v>
      </c>
      <c r="D7" s="3">
        <v>1.2604319726601686E-2</v>
      </c>
      <c r="E7" s="6">
        <v>0.19314691286249538</v>
      </c>
      <c r="F7" s="3">
        <v>0.38012850763161549</v>
      </c>
      <c r="G7" s="3">
        <v>0.26235422119283242</v>
      </c>
      <c r="H7" s="3">
        <v>1</v>
      </c>
    </row>
    <row r="8" spans="2:8" x14ac:dyDescent="0.25">
      <c r="B8" t="s">
        <v>7</v>
      </c>
      <c r="C8" s="3">
        <v>0.21131594510941387</v>
      </c>
      <c r="D8" s="3">
        <v>0</v>
      </c>
      <c r="E8" s="6">
        <v>0.2437581217655837</v>
      </c>
      <c r="F8" s="3">
        <v>0.2045443931990619</v>
      </c>
      <c r="G8" s="3">
        <v>0.34038153992594061</v>
      </c>
      <c r="H8" s="3">
        <v>1</v>
      </c>
    </row>
    <row r="9" spans="2:8" x14ac:dyDescent="0.25">
      <c r="B9" t="s">
        <v>2</v>
      </c>
      <c r="C9" s="3">
        <v>0.24246563873857113</v>
      </c>
      <c r="D9" s="3">
        <v>3.9832380119049502E-3</v>
      </c>
      <c r="E9" s="6">
        <v>0.22009902409147908</v>
      </c>
      <c r="F9" s="3">
        <v>0.2587316307637384</v>
      </c>
      <c r="G9" s="3">
        <v>0.27472046839430647</v>
      </c>
      <c r="H9" s="3">
        <v>1</v>
      </c>
    </row>
    <row r="10" spans="2:8" x14ac:dyDescent="0.25">
      <c r="B10" t="s">
        <v>20</v>
      </c>
      <c r="C10" s="3">
        <v>0.36216496197632336</v>
      </c>
      <c r="D10" s="3">
        <v>3.5330823218865111E-2</v>
      </c>
      <c r="E10" s="6">
        <v>0.21515347982508953</v>
      </c>
      <c r="F10" s="3">
        <v>0.23187658351855253</v>
      </c>
      <c r="G10" s="3">
        <v>0.15547415146116947</v>
      </c>
      <c r="H10" s="3">
        <v>1</v>
      </c>
    </row>
    <row r="11" spans="2:8" x14ac:dyDescent="0.25">
      <c r="B11" t="s">
        <v>11</v>
      </c>
      <c r="C11" s="3">
        <v>0.44794779921912786</v>
      </c>
      <c r="D11" s="3">
        <v>2.4155000382990953E-3</v>
      </c>
      <c r="E11" s="6">
        <v>0.1831718499987359</v>
      </c>
      <c r="F11" s="3">
        <v>0.23524278432434947</v>
      </c>
      <c r="G11" s="3">
        <v>0.13122206641948767</v>
      </c>
      <c r="H11" s="3">
        <v>1</v>
      </c>
    </row>
    <row r="12" spans="2:8" x14ac:dyDescent="0.25">
      <c r="B12" t="s">
        <v>13</v>
      </c>
      <c r="C12" s="3">
        <v>0.30162517859777188</v>
      </c>
      <c r="D12" s="3">
        <v>5.9151467864613935E-2</v>
      </c>
      <c r="E12" s="6">
        <v>0.15480952545611051</v>
      </c>
      <c r="F12" s="3">
        <v>0.37285776069950183</v>
      </c>
      <c r="G12" s="3">
        <v>0.11155606738200187</v>
      </c>
      <c r="H12" s="3">
        <v>1</v>
      </c>
    </row>
    <row r="13" spans="2:8" x14ac:dyDescent="0.25">
      <c r="B13" t="s">
        <v>3</v>
      </c>
      <c r="C13" s="3">
        <v>0.29303414671180483</v>
      </c>
      <c r="D13" s="3">
        <v>0</v>
      </c>
      <c r="E13" s="6">
        <v>0.22254438946553867</v>
      </c>
      <c r="F13" s="3">
        <v>0.13882254984310632</v>
      </c>
      <c r="G13" s="3">
        <v>0.34559891397955028</v>
      </c>
      <c r="H13" s="3">
        <v>1</v>
      </c>
    </row>
    <row r="14" spans="2:8" x14ac:dyDescent="0.25">
      <c r="B14" t="s">
        <v>6</v>
      </c>
      <c r="C14" s="3">
        <v>0.20027491309486176</v>
      </c>
      <c r="D14" s="3">
        <v>3.0164195924029052E-3</v>
      </c>
      <c r="E14" s="6">
        <v>0.16409166754474616</v>
      </c>
      <c r="F14" s="3">
        <v>0.35899155905863933</v>
      </c>
      <c r="G14" s="3">
        <v>0.27362544070934974</v>
      </c>
      <c r="H14" s="3">
        <v>1</v>
      </c>
    </row>
    <row r="15" spans="2:8" x14ac:dyDescent="0.25">
      <c r="B15" t="s">
        <v>12</v>
      </c>
      <c r="C15" s="3">
        <v>0.2812793356514387</v>
      </c>
      <c r="D15" s="3">
        <v>0.21380973139457846</v>
      </c>
      <c r="E15" s="6">
        <v>0.13724921334105569</v>
      </c>
      <c r="F15" s="3">
        <v>0.19346043872219765</v>
      </c>
      <c r="G15" s="3">
        <v>0.17420128089072959</v>
      </c>
      <c r="H15" s="3">
        <v>1</v>
      </c>
    </row>
    <row r="16" spans="2:8" x14ac:dyDescent="0.25">
      <c r="B16" t="s">
        <v>8</v>
      </c>
      <c r="C16" s="3">
        <v>0.48937355480009215</v>
      </c>
      <c r="D16" s="3">
        <v>0</v>
      </c>
      <c r="E16" s="6">
        <v>0.11462954792378513</v>
      </c>
      <c r="F16" s="3">
        <v>0.22913651040864</v>
      </c>
      <c r="G16" s="3">
        <v>0.16686038686748275</v>
      </c>
      <c r="H16" s="3">
        <v>1</v>
      </c>
    </row>
    <row r="17" spans="2:8" x14ac:dyDescent="0.25">
      <c r="B17" t="s">
        <v>17</v>
      </c>
      <c r="C17" s="3">
        <v>0.36391113649321638</v>
      </c>
      <c r="D17" s="3">
        <v>2.795392652735798E-3</v>
      </c>
      <c r="E17" s="6">
        <v>8.70977504246431E-2</v>
      </c>
      <c r="F17" s="3">
        <v>0.37517417186830276</v>
      </c>
      <c r="G17" s="3">
        <v>0.17102154856110199</v>
      </c>
      <c r="H17" s="3">
        <v>1</v>
      </c>
    </row>
    <row r="18" spans="2:8" x14ac:dyDescent="0.25">
      <c r="B18" t="s">
        <v>9</v>
      </c>
      <c r="C18" s="3">
        <v>0.20769468335880453</v>
      </c>
      <c r="D18" s="3">
        <v>5.2381299159219089E-2</v>
      </c>
      <c r="E18" s="6">
        <v>7.8152092052086911E-2</v>
      </c>
      <c r="F18" s="3">
        <v>0.3496574782665221</v>
      </c>
      <c r="G18" s="3">
        <v>0.31211444716336739</v>
      </c>
      <c r="H18" s="3">
        <v>1</v>
      </c>
    </row>
    <row r="19" spans="2:8" x14ac:dyDescent="0.25">
      <c r="B19" t="s">
        <v>18</v>
      </c>
      <c r="C19" s="3">
        <v>0.40179381679625931</v>
      </c>
      <c r="D19" s="3">
        <v>9.3684468269516569E-2</v>
      </c>
      <c r="E19" s="6">
        <v>8.1654515575511413E-2</v>
      </c>
      <c r="F19" s="3">
        <v>0.24699179095493612</v>
      </c>
      <c r="G19" s="3">
        <v>0.1758754084037765</v>
      </c>
      <c r="H19" s="3">
        <v>1</v>
      </c>
    </row>
    <row r="20" spans="2:8" x14ac:dyDescent="0.25">
      <c r="B20" t="s">
        <v>14</v>
      </c>
      <c r="C20" s="3">
        <v>0.21413874611838954</v>
      </c>
      <c r="D20" s="3">
        <v>0</v>
      </c>
      <c r="E20" s="6">
        <v>5.6307853075632727E-2</v>
      </c>
      <c r="F20" s="3">
        <v>0.43555835920273761</v>
      </c>
      <c r="G20" s="3">
        <v>0.29399504160324008</v>
      </c>
      <c r="H20" s="3">
        <v>1</v>
      </c>
    </row>
    <row r="21" spans="2:8" x14ac:dyDescent="0.25">
      <c r="B21" t="s">
        <v>4</v>
      </c>
      <c r="C21" s="3">
        <v>0.47526307575790133</v>
      </c>
      <c r="D21" s="3">
        <v>0</v>
      </c>
      <c r="E21" s="6">
        <v>3.0582299951164762E-2</v>
      </c>
      <c r="F21" s="3">
        <v>0.267199499723769</v>
      </c>
      <c r="G21" s="3">
        <v>0.22695512456716496</v>
      </c>
      <c r="H21" s="3">
        <v>1</v>
      </c>
    </row>
    <row r="22" spans="2:8" x14ac:dyDescent="0.25">
      <c r="B22" t="s">
        <v>0</v>
      </c>
      <c r="C22" s="3">
        <v>0.39212598677289678</v>
      </c>
      <c r="D22" s="3">
        <v>1.80294715376659E-2</v>
      </c>
      <c r="E22" s="6">
        <v>2.1937343783747038E-2</v>
      </c>
      <c r="F22" s="3">
        <v>0.41334642800005439</v>
      </c>
      <c r="G22" s="3">
        <v>0.154560769905636</v>
      </c>
      <c r="H22" s="3">
        <v>1</v>
      </c>
    </row>
    <row r="23" spans="2:8" x14ac:dyDescent="0.25">
      <c r="B23" t="s">
        <v>15</v>
      </c>
      <c r="C23" s="3">
        <v>0.26817969271040937</v>
      </c>
      <c r="D23" s="3">
        <v>0</v>
      </c>
      <c r="E23" s="6">
        <v>2.2366051767675317E-2</v>
      </c>
      <c r="F23" s="3">
        <v>0.19427218947402466</v>
      </c>
      <c r="G23" s="3">
        <v>0.51518206604789074</v>
      </c>
      <c r="H23" s="3">
        <v>1</v>
      </c>
    </row>
    <row r="24" spans="2:8" x14ac:dyDescent="0.25">
      <c r="B24" t="s">
        <v>19</v>
      </c>
      <c r="C24" s="3">
        <v>0.49257578841803989</v>
      </c>
      <c r="D24" s="3">
        <v>8.2017747725685652E-2</v>
      </c>
      <c r="E24" s="6">
        <v>2.0754464252381262E-2</v>
      </c>
      <c r="F24" s="3">
        <v>0.18751605978436919</v>
      </c>
      <c r="G24" s="3">
        <v>0.21713593981952403</v>
      </c>
      <c r="H24" s="3">
        <v>1</v>
      </c>
    </row>
    <row r="25" spans="2:8" x14ac:dyDescent="0.25">
      <c r="B25" t="s">
        <v>21</v>
      </c>
      <c r="C25" s="3">
        <v>0.42467429227630143</v>
      </c>
      <c r="D25" s="3">
        <v>3.6665666477896913E-3</v>
      </c>
      <c r="E25" s="6">
        <v>1.7153913481335867E-2</v>
      </c>
      <c r="F25" s="3">
        <v>0.30035041845054494</v>
      </c>
      <c r="G25" s="3">
        <v>0.2541548091440281</v>
      </c>
      <c r="H25" s="3">
        <v>1</v>
      </c>
    </row>
    <row r="26" spans="2:8" x14ac:dyDescent="0.25">
      <c r="B26" t="s">
        <v>1</v>
      </c>
      <c r="C26" s="3">
        <v>0.30531750035887367</v>
      </c>
      <c r="D26" s="3">
        <v>6.1653236536780981E-2</v>
      </c>
      <c r="E26" s="6">
        <v>4.1905111284415144E-3</v>
      </c>
      <c r="F26" s="3">
        <v>0.47851874579740045</v>
      </c>
      <c r="G26" s="3">
        <v>0.15032000617850336</v>
      </c>
      <c r="H26" s="3">
        <v>1</v>
      </c>
    </row>
    <row r="27" spans="2:8" x14ac:dyDescent="0.25">
      <c r="B27" t="s">
        <v>22</v>
      </c>
      <c r="C27" s="3">
        <v>0.3195208167461428</v>
      </c>
      <c r="D27" s="3">
        <v>3.4524441996756E-2</v>
      </c>
      <c r="E27" s="3">
        <v>0.14080172955750297</v>
      </c>
      <c r="F27" s="3">
        <v>0.28116359880999447</v>
      </c>
      <c r="G27" s="3">
        <v>0.2239894128896035</v>
      </c>
      <c r="H27" s="3">
        <v>1</v>
      </c>
    </row>
  </sheetData>
  <conditionalFormatting pivot="1" sqref="C5:G26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{CDDDC6A0-8F2D-45F4-96A6-6CC9094001D9}</x14:id>
        </ext>
      </extLst>
    </cfRule>
  </conditionalFormatting>
  <pageMargins left="0.7" right="0.7" top="0.75" bottom="0.75" header="0.3" footer="0.3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CDDDC6A0-8F2D-45F4-96A6-6CC9094001D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C5:G26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</vt:lpstr>
      <vt:lpstr>1</vt:lpstr>
      <vt:lpstr>2</vt:lpstr>
      <vt:lpstr>3</vt:lpstr>
      <vt:lpstr>4</vt:lpstr>
      <vt:lpstr>5</vt:lpstr>
      <vt:lpstr>6</vt:lpstr>
      <vt:lpstr>6_BIS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2014-10-19T15:19:24Z</dcterms:modified>
</cp:coreProperties>
</file>