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6\6_3_stocks\"/>
    </mc:Choice>
  </mc:AlternateContent>
  <bookViews>
    <workbookView xWindow="0" yWindow="0" windowWidth="20490" windowHeight="9195"/>
  </bookViews>
  <sheets>
    <sheet name="P" sheetId="4" r:id="rId1"/>
    <sheet name="11_12" sheetId="1" r:id="rId2"/>
    <sheet name="12" sheetId="2" r:id="rId3"/>
    <sheet name="14" sheetId="3" r:id="rId4"/>
  </sheets>
  <calcPr calcId="152511"/>
  <pivotCaches>
    <pivotCache cacheId="3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6\3_stocks\9_E_INVENTARIO.xlsx" keepAlive="1" name="9_E_INVENTARIO" type="5" refreshedVersion="5">
    <dbPr connection="Provider=Microsoft.ACE.OLEDB.12.0;User ID=Admin;Data Source=C:\XTR\LIBROS\2_PROYECTOS\reporting_excel\cap_6\3_stocks\9_E_INVENTARIO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<sst xmlns="http://schemas.openxmlformats.org/spreadsheetml/2006/main" count="88" uniqueCount="41">
  <si>
    <t>Total general</t>
  </si>
  <si>
    <t>Año</t>
  </si>
  <si>
    <t>ELEMENTOS Y CJTOS  INCORPORABL</t>
  </si>
  <si>
    <t>MATERIAS PRIMAS</t>
  </si>
  <si>
    <t>PRODUCTOS COMERCIALIZADOS</t>
  </si>
  <si>
    <t>PRODUCTOS SEMITERMINADOS</t>
  </si>
  <si>
    <t>PRODUCTOS TERMINADOS</t>
  </si>
  <si>
    <t xml:space="preserve"> IMPORTES</t>
  </si>
  <si>
    <t>Mes</t>
  </si>
  <si>
    <t>TIPO</t>
  </si>
  <si>
    <t>FAMILIAS</t>
  </si>
  <si>
    <t>ADAP</t>
  </si>
  <si>
    <t xml:space="preserve">ARO </t>
  </si>
  <si>
    <t>BICO</t>
  </si>
  <si>
    <t>BRAS</t>
  </si>
  <si>
    <t>BRID</t>
  </si>
  <si>
    <t>CASQ</t>
  </si>
  <si>
    <t>CLAM</t>
  </si>
  <si>
    <t>COLO</t>
  </si>
  <si>
    <t>CUER</t>
  </si>
  <si>
    <t>ELEC</t>
  </si>
  <si>
    <t>HERR</t>
  </si>
  <si>
    <t>HYDR</t>
  </si>
  <si>
    <t>JUNT</t>
  </si>
  <si>
    <t>MORD</t>
  </si>
  <si>
    <t>PLAS</t>
  </si>
  <si>
    <t>POLI</t>
  </si>
  <si>
    <t>PP C</t>
  </si>
  <si>
    <t>PP T</t>
  </si>
  <si>
    <t xml:space="preserve">PP. </t>
  </si>
  <si>
    <t>PREM</t>
  </si>
  <si>
    <t xml:space="preserve">PVC </t>
  </si>
  <si>
    <t>REC.</t>
  </si>
  <si>
    <t>RESI</t>
  </si>
  <si>
    <t>RETE</t>
  </si>
  <si>
    <t>SPIG</t>
  </si>
  <si>
    <t>TRAN</t>
  </si>
  <si>
    <t>TUER</t>
  </si>
  <si>
    <t>VARI</t>
  </si>
  <si>
    <t>Valores</t>
  </si>
  <si>
    <t>DIF_ IMPORTES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</si>
</sst>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662103</xdr:colOff>
      <xdr:row>3</xdr:row>
      <xdr:rowOff>58079</xdr:rowOff>
    </xdr:from>
    <xdr:to>
      <xdr:col>18</xdr:col>
      <xdr:colOff>363200</xdr:colOff>
      <xdr:row>26</xdr:row>
      <xdr:rowOff>97731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7926" y="61564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635001</xdr:colOff>
      <xdr:row>7</xdr:row>
      <xdr:rowOff>0</xdr:rowOff>
    </xdr:from>
    <xdr:to>
      <xdr:col>18</xdr:col>
      <xdr:colOff>606539</xdr:colOff>
      <xdr:row>29</xdr:row>
      <xdr:rowOff>15824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77789" y="1367692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325244</xdr:colOff>
      <xdr:row>5</xdr:row>
      <xdr:rowOff>46464</xdr:rowOff>
    </xdr:from>
    <xdr:to>
      <xdr:col>14</xdr:col>
      <xdr:colOff>72805</xdr:colOff>
      <xdr:row>28</xdr:row>
      <xdr:rowOff>86116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35183" y="975732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6.806077199071" createdVersion="5" refreshedVersion="5" minRefreshableVersion="3" recordCount="58033">
  <cacheSource type="external" connectionId="1"/>
  <cacheFields count="11">
    <cacheField name="Año" numFmtId="0">
      <sharedItems containsSemiMixedTypes="0" containsString="0" containsNumber="1" containsInteger="1" minValue="2011" maxValue="2012" count="2">
        <n v="2012"/>
        <n v="2011"/>
      </sharedItems>
    </cacheField>
    <cacheField name="Mes" numFmtId="0">
      <sharedItems containsSemiMixedTypes="0" containsString="0" containsNumber="1" containsInteger="1" minValue="1" maxValue="12" count="12">
        <n v="6"/>
        <n v="1"/>
        <n v="10"/>
        <n v="8"/>
        <n v="7"/>
        <n v="9"/>
        <n v="11"/>
        <n v="4"/>
        <n v="5"/>
        <n v="3"/>
        <n v="12"/>
        <n v="2"/>
      </sharedItems>
    </cacheField>
    <cacheField name="ARTICULO" numFmtId="0">
      <sharedItems containsSemiMixedTypes="0" containsString="0" containsNumber="1" containsInteger="1" minValue="1234567" maxValue="1242559"/>
    </cacheField>
    <cacheField name="DES_ARTICULOS" numFmtId="0">
      <sharedItems/>
    </cacheField>
    <cacheField name="FAMILIAS" numFmtId="0">
      <sharedItems count="28">
        <s v="RESI"/>
        <s v="POLI"/>
        <s v="COLO"/>
        <s v="PVC "/>
        <s v="VARI"/>
        <s v="BICO"/>
        <s v="TUER"/>
        <s v="BRID"/>
        <s v="CASQ"/>
        <s v="JUNT"/>
        <s v="ARO "/>
        <s v="MORD"/>
        <s v="ADAP"/>
        <s v="RETE"/>
        <s v="CUER"/>
        <s v="REC."/>
        <s v="PP. "/>
        <s v="PREM"/>
        <s v="HYDR"/>
        <s v="PLAS"/>
        <s v="CLAM"/>
        <s v="ELEC"/>
        <s v="SPIG"/>
        <s v="PP C"/>
        <s v="PP T"/>
        <s v="HERR"/>
        <s v="BRAS"/>
        <s v="TRAN"/>
      </sharedItems>
    </cacheField>
    <cacheField name="TIPO" numFmtId="0">
      <sharedItems count="5">
        <s v="MATERIAS PRIMAS"/>
        <s v="PRODUCTOS COMERCIALIZADOS"/>
        <s v="PRODUCTOS SEMITERMINADOS"/>
        <s v="ELEMENTOS Y CJTOS  INCORPORABL"/>
        <s v="PRODUCTOS TERMINADOS"/>
      </sharedItems>
    </cacheField>
    <cacheField name="Unidad" numFmtId="0">
      <sharedItems count="2">
        <s v="KILOS"/>
        <s v="UNIDADES"/>
      </sharedItems>
    </cacheField>
    <cacheField name="Tipo_artículo" numFmtId="0">
      <sharedItems count="2">
        <s v="Compras"/>
        <s v="Fabricación"/>
      </sharedItems>
    </cacheField>
    <cacheField name="Estado_artículo" numFmtId="0">
      <sharedItems count="2">
        <s v="Activo"/>
        <s v="Bloqueado"/>
      </sharedItems>
    </cacheField>
    <cacheField name="CANTIDADES" numFmtId="0">
      <sharedItems containsSemiMixedTypes="0" containsString="0" containsNumber="1" minValue="-531.16" maxValue="118918.88400000001"/>
    </cacheField>
    <cacheField name="IMPORTES" numFmtId="0">
      <sharedItems containsSemiMixedTypes="0" containsString="0" containsNumber="1" minValue="-44.942396800000004" maxValue="4161.6337952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9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21:N28" firstHeaderRow="1" firstDataRow="2" firstDataCol="1" rowPageCount="1" colPageCount="1"/>
  <pivotFields count="11">
    <pivotField axis="axisPage" compact="0" outline="0" showAll="0">
      <items count="3">
        <item x="1"/>
        <item x="0"/>
        <item t="default"/>
      </items>
    </pivotField>
    <pivotField axis="axisCol" compact="0" outline="0" showAll="0">
      <items count="13">
        <item x="1"/>
        <item x="11"/>
        <item x="9"/>
        <item x="7"/>
        <item x="8"/>
        <item x="0"/>
        <item x="4"/>
        <item x="3"/>
        <item x="5"/>
        <item x="2"/>
        <item x="6"/>
        <item x="10"/>
        <item t="default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x="3"/>
        <item x="0"/>
        <item x="1"/>
        <item x="2"/>
        <item x="4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dataField="1" compact="0" outline="0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colItems>
  <pageFields count="1">
    <pageField fld="0" item="1" hier="-1"/>
  </pageFields>
  <dataFields count="1">
    <dataField name=" IMPORTES" fld="10" showDataAs="percentOfCol" baseField="5" baseItem="1" numFmtId="9"/>
  </dataFields>
  <pivotTableStyleInfo name="PivotStyleMedium1" showRowHeaders="1" showColHeaders="0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39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5:N12" firstHeaderRow="1" firstDataRow="2" firstDataCol="1" rowPageCount="1" colPageCount="1"/>
  <pivotFields count="11">
    <pivotField axis="axisPage" compact="0" outline="0" showAll="0">
      <items count="3">
        <item x="1"/>
        <item x="0"/>
        <item t="default"/>
      </items>
    </pivotField>
    <pivotField axis="axisCol" compact="0" outline="0" showAll="0">
      <items count="13">
        <item x="1"/>
        <item x="11"/>
        <item x="9"/>
        <item x="7"/>
        <item x="8"/>
        <item x="0"/>
        <item x="4"/>
        <item x="3"/>
        <item x="5"/>
        <item x="2"/>
        <item x="6"/>
        <item x="10"/>
        <item t="default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x="3"/>
        <item x="0"/>
        <item x="1"/>
        <item x="2"/>
        <item x="4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dataField="1" compact="0" outline="0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colItems>
  <pageFields count="1">
    <pageField fld="0" item="1" hier="-1"/>
  </pageFields>
  <dataFields count="1">
    <dataField name=" IMPORTES" fld="10" baseField="7" baseItem="0" numFmtId="164"/>
  </dataFields>
  <pivotTableStyleInfo name="PivotStyleMedium1" showRowHeaders="1" showColHeaders="0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39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6:N36" firstHeaderRow="1" firstDataRow="2" firstDataCol="1" rowPageCount="1" colPageCount="1"/>
  <pivotFields count="11">
    <pivotField axis="axisPage" compact="0" outline="0" showAll="0">
      <items count="3">
        <item x="1"/>
        <item x="0"/>
        <item t="default"/>
      </items>
    </pivotField>
    <pivotField axis="axisCol" compact="0" outline="0" showAll="0">
      <items count="13">
        <item x="1"/>
        <item x="11"/>
        <item x="9"/>
        <item x="7"/>
        <item x="8"/>
        <item x="0"/>
        <item x="4"/>
        <item x="3"/>
        <item x="5"/>
        <item x="2"/>
        <item x="6"/>
        <item x="10"/>
        <item t="default"/>
      </items>
    </pivotField>
    <pivotField compact="0" outline="0" showAll="0"/>
    <pivotField compact="0" outline="0" showAll="0"/>
    <pivotField axis="axisRow" compact="0" outline="0" showAll="0">
      <items count="29">
        <item x="12"/>
        <item x="10"/>
        <item x="5"/>
        <item x="26"/>
        <item x="7"/>
        <item x="8"/>
        <item x="20"/>
        <item x="2"/>
        <item x="14"/>
        <item x="21"/>
        <item x="25"/>
        <item x="18"/>
        <item x="9"/>
        <item x="11"/>
        <item x="19"/>
        <item x="1"/>
        <item x="23"/>
        <item x="24"/>
        <item x="16"/>
        <item x="17"/>
        <item x="3"/>
        <item x="15"/>
        <item x="0"/>
        <item x="13"/>
        <item x="22"/>
        <item x="27"/>
        <item x="6"/>
        <item x="4"/>
        <item t="default"/>
      </items>
    </pivotField>
    <pivotField compact="0" outline="0" showAll="0">
      <items count="6">
        <item x="3"/>
        <item x="0"/>
        <item x="1"/>
        <item x="2"/>
        <item x="4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dataField="1" compact="0" outline="0" showAll="0"/>
  </pivotFields>
  <rowFields count="1">
    <field x="4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1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colItems>
  <pageFields count="1">
    <pageField fld="0" item="1" hier="-1"/>
  </pageFields>
  <dataFields count="1">
    <dataField name=" IMPORTES" fld="10" baseField="7" baseItem="0" numFmtId="164"/>
  </dataFields>
  <pivotTableStyleInfo name="PivotStyleMedium6" showRowHeaders="1" showColHeaders="0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4" cacheId="39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6:F37" firstHeaderRow="1" firstDataRow="3" firstDataCol="1" rowPageCount="1" colPageCount="1"/>
  <pivotFields count="11">
    <pivotField axis="axisCol" compact="0" outline="0" showAll="0">
      <items count="3">
        <item x="1"/>
        <item x="0"/>
        <item t="default"/>
      </items>
    </pivotField>
    <pivotField axis="axisPage" compact="0" outline="0" showAll="0">
      <items count="13">
        <item x="1"/>
        <item x="11"/>
        <item x="9"/>
        <item x="7"/>
        <item x="8"/>
        <item x="0"/>
        <item x="4"/>
        <item x="3"/>
        <item x="5"/>
        <item x="2"/>
        <item x="6"/>
        <item x="10"/>
        <item t="default"/>
      </items>
    </pivotField>
    <pivotField compact="0" outline="0" showAll="0"/>
    <pivotField compact="0" outline="0" showAll="0"/>
    <pivotField axis="axisRow" compact="0" outline="0" showAll="0">
      <items count="29">
        <item x="12"/>
        <item x="10"/>
        <item x="5"/>
        <item x="26"/>
        <item x="7"/>
        <item x="8"/>
        <item x="20"/>
        <item x="2"/>
        <item x="14"/>
        <item x="21"/>
        <item x="25"/>
        <item x="18"/>
        <item x="9"/>
        <item x="11"/>
        <item x="19"/>
        <item x="1"/>
        <item x="23"/>
        <item x="24"/>
        <item x="16"/>
        <item x="17"/>
        <item x="3"/>
        <item x="15"/>
        <item x="0"/>
        <item x="13"/>
        <item x="22"/>
        <item x="27"/>
        <item x="6"/>
        <item x="4"/>
        <item t="default"/>
      </items>
    </pivotField>
    <pivotField compact="0" outline="0" showAll="0">
      <items count="6">
        <item x="3"/>
        <item x="0"/>
        <item x="1"/>
        <item x="2"/>
        <item x="4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dataField="1" compact="0" outline="0" showAll="0"/>
  </pivotFields>
  <rowFields count="1">
    <field x="4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2">
    <field x="-2"/>
    <field x="0"/>
  </colFields>
  <colItems count="4">
    <i>
      <x/>
      <x/>
    </i>
    <i r="1">
      <x v="1"/>
    </i>
    <i i="1">
      <x v="1"/>
      <x/>
    </i>
    <i r="1" i="1">
      <x v="1"/>
    </i>
  </colItems>
  <pageFields count="1">
    <pageField fld="1" item="5" hier="-1"/>
  </pageFields>
  <dataFields count="2">
    <dataField name=" IMPORTES" fld="10" baseField="7" baseItem="0" numFmtId="164"/>
    <dataField name="DIF_ IMPORTES" fld="10" showDataAs="difference" baseField="0" baseItem="1048828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1"/>
            </reference>
            <reference field="0" count="0" selected="0"/>
            <reference field="4" count="0" selected="0"/>
          </references>
        </pivotArea>
      </pivotAreas>
    </conditionalFormat>
  </conditionalFormats>
  <pivotTableStyleInfo name="PivotStyleMedium6" showRowHeaders="1" showColHeaders="0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3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8"/>
  <sheetViews>
    <sheetView showGridLines="0" zoomScale="82" zoomScaleNormal="82" workbookViewId="0">
      <selection activeCell="K25" sqref="K25"/>
    </sheetView>
  </sheetViews>
  <sheetFormatPr baseColWidth="10" defaultRowHeight="15" x14ac:dyDescent="0.25"/>
  <cols>
    <col min="1" max="1" width="3.85546875" customWidth="1"/>
    <col min="2" max="2" width="33.5703125" customWidth="1"/>
    <col min="3" max="3" width="8" customWidth="1"/>
    <col min="4" max="14" width="5.85546875" customWidth="1"/>
    <col min="15" max="15" width="13.85546875" bestFit="1" customWidth="1"/>
    <col min="16" max="16" width="12.5703125" bestFit="1" customWidth="1"/>
  </cols>
  <sheetData>
    <row r="3" spans="2:14" x14ac:dyDescent="0.25">
      <c r="B3" s="1" t="s">
        <v>1</v>
      </c>
      <c r="C3" s="2">
        <v>2012</v>
      </c>
    </row>
    <row r="5" spans="2:14" x14ac:dyDescent="0.25">
      <c r="B5" s="1" t="s">
        <v>7</v>
      </c>
      <c r="C5" s="1" t="s">
        <v>8</v>
      </c>
    </row>
    <row r="6" spans="2:14" x14ac:dyDescent="0.25">
      <c r="B6" s="1" t="s">
        <v>9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  <c r="M6">
        <v>11</v>
      </c>
      <c r="N6">
        <v>12</v>
      </c>
    </row>
    <row r="7" spans="2:14" x14ac:dyDescent="0.25">
      <c r="B7" t="s">
        <v>2</v>
      </c>
      <c r="C7" s="3">
        <v>8931.4284975999981</v>
      </c>
      <c r="D7" s="3">
        <v>9056.4569311999985</v>
      </c>
      <c r="E7" s="3">
        <v>10360.803252800002</v>
      </c>
      <c r="F7" s="3">
        <v>8776.723003999994</v>
      </c>
      <c r="G7" s="3">
        <v>7786.3530360000004</v>
      </c>
      <c r="H7" s="3">
        <v>8506.7607967999993</v>
      </c>
      <c r="I7" s="3">
        <v>9411.7368071999936</v>
      </c>
      <c r="J7" s="3">
        <v>9381.2101935999945</v>
      </c>
      <c r="K7" s="3">
        <v>9274.9508655999962</v>
      </c>
      <c r="L7" s="3">
        <v>9068.6309223999997</v>
      </c>
      <c r="M7" s="3">
        <v>8122.8174383999985</v>
      </c>
      <c r="N7" s="3">
        <v>6848.3970407999977</v>
      </c>
    </row>
    <row r="8" spans="2:14" x14ac:dyDescent="0.25">
      <c r="B8" t="s">
        <v>3</v>
      </c>
      <c r="C8" s="3">
        <v>2473.4371480000004</v>
      </c>
      <c r="D8" s="3">
        <v>1451.011716</v>
      </c>
      <c r="E8" s="3">
        <v>1542.4102511999999</v>
      </c>
      <c r="F8" s="3">
        <v>2050.4684815999999</v>
      </c>
      <c r="G8" s="3">
        <v>1338.1884320000001</v>
      </c>
      <c r="H8" s="3">
        <v>1826.1505304000004</v>
      </c>
      <c r="I8" s="3">
        <v>5434.583991200001</v>
      </c>
      <c r="J8" s="3">
        <v>4065.5037639999991</v>
      </c>
      <c r="K8" s="3">
        <v>2508.7150648000002</v>
      </c>
      <c r="L8" s="3">
        <v>6145.1003040000023</v>
      </c>
      <c r="M8" s="3">
        <v>4020.8414399999997</v>
      </c>
      <c r="N8" s="3">
        <v>3688.1504800000012</v>
      </c>
    </row>
    <row r="9" spans="2:14" x14ac:dyDescent="0.25">
      <c r="B9" t="s">
        <v>4</v>
      </c>
      <c r="C9" s="3">
        <v>11084.639568799998</v>
      </c>
      <c r="D9" s="3">
        <v>12274.095220800013</v>
      </c>
      <c r="E9" s="3">
        <v>12731.332314400001</v>
      </c>
      <c r="F9" s="3">
        <v>11354.792411200009</v>
      </c>
      <c r="G9" s="3">
        <v>13624.74022000002</v>
      </c>
      <c r="H9" s="3">
        <v>16554.173070400004</v>
      </c>
      <c r="I9" s="3">
        <v>15911.211713600023</v>
      </c>
      <c r="J9" s="3">
        <v>15497.540800000017</v>
      </c>
      <c r="K9" s="3">
        <v>18812.455043200011</v>
      </c>
      <c r="L9" s="3">
        <v>15270.414028800018</v>
      </c>
      <c r="M9" s="3">
        <v>16808.244532799999</v>
      </c>
      <c r="N9" s="3">
        <v>14539.179642400009</v>
      </c>
    </row>
    <row r="10" spans="2:14" x14ac:dyDescent="0.25">
      <c r="B10" t="s">
        <v>5</v>
      </c>
      <c r="C10" s="3">
        <v>34240.480103200018</v>
      </c>
      <c r="D10" s="3">
        <v>34049.24392799996</v>
      </c>
      <c r="E10" s="3">
        <v>36782.711296800007</v>
      </c>
      <c r="F10" s="3">
        <v>33981.657163999982</v>
      </c>
      <c r="G10" s="3">
        <v>33567.18689520003</v>
      </c>
      <c r="H10" s="3">
        <v>39809.330568000034</v>
      </c>
      <c r="I10" s="3">
        <v>46835.534765600009</v>
      </c>
      <c r="J10" s="3">
        <v>45431.344840000034</v>
      </c>
      <c r="K10" s="3">
        <v>46323.90707280003</v>
      </c>
      <c r="L10" s="3">
        <v>42089.687729600017</v>
      </c>
      <c r="M10" s="3">
        <v>39969.73616719999</v>
      </c>
      <c r="N10" s="3">
        <v>35945.789907999992</v>
      </c>
    </row>
    <row r="11" spans="2:14" x14ac:dyDescent="0.25">
      <c r="B11" t="s">
        <v>6</v>
      </c>
      <c r="C11" s="3">
        <v>33613.689160800015</v>
      </c>
      <c r="D11" s="3">
        <v>33912.57145359998</v>
      </c>
      <c r="E11" s="3">
        <v>27639.699976</v>
      </c>
      <c r="F11" s="3">
        <v>26816.485875200004</v>
      </c>
      <c r="G11" s="3">
        <v>34448.675856000002</v>
      </c>
      <c r="H11" s="3">
        <v>40691.028420000039</v>
      </c>
      <c r="I11" s="3">
        <v>35508.018991200035</v>
      </c>
      <c r="J11" s="3">
        <v>36345.525568800011</v>
      </c>
      <c r="K11" s="3">
        <v>38699.931004000013</v>
      </c>
      <c r="L11" s="3">
        <v>36422.61717920001</v>
      </c>
      <c r="M11" s="3">
        <v>42187.158008799932</v>
      </c>
      <c r="N11" s="3">
        <v>27436.563218400002</v>
      </c>
    </row>
    <row r="12" spans="2:14" x14ac:dyDescent="0.25">
      <c r="B12" t="s">
        <v>0</v>
      </c>
      <c r="C12" s="3">
        <v>90343.674478400033</v>
      </c>
      <c r="D12" s="3">
        <v>90743.379249599951</v>
      </c>
      <c r="E12" s="3">
        <v>89056.957091200005</v>
      </c>
      <c r="F12" s="3">
        <v>82980.126935999986</v>
      </c>
      <c r="G12" s="3">
        <v>90765.144439200056</v>
      </c>
      <c r="H12" s="3">
        <v>107387.44338560008</v>
      </c>
      <c r="I12" s="3">
        <v>113101.08626880006</v>
      </c>
      <c r="J12" s="3">
        <v>110721.12516640004</v>
      </c>
      <c r="K12" s="3">
        <v>115619.95905040005</v>
      </c>
      <c r="L12" s="3">
        <v>108996.45016400005</v>
      </c>
      <c r="M12" s="3">
        <v>111108.79758719992</v>
      </c>
      <c r="N12" s="3">
        <v>88458.080289599995</v>
      </c>
    </row>
    <row r="19" spans="2:14" x14ac:dyDescent="0.25">
      <c r="B19" s="1" t="s">
        <v>1</v>
      </c>
      <c r="C19" s="2">
        <v>2012</v>
      </c>
    </row>
    <row r="21" spans="2:14" x14ac:dyDescent="0.25">
      <c r="B21" s="1" t="s">
        <v>7</v>
      </c>
      <c r="C21" s="1" t="s">
        <v>8</v>
      </c>
    </row>
    <row r="22" spans="2:14" x14ac:dyDescent="0.25">
      <c r="B22" s="1" t="s">
        <v>9</v>
      </c>
      <c r="C22">
        <v>1</v>
      </c>
      <c r="D22">
        <v>2</v>
      </c>
      <c r="E22">
        <v>3</v>
      </c>
      <c r="F22">
        <v>4</v>
      </c>
      <c r="G22">
        <v>5</v>
      </c>
      <c r="H22">
        <v>6</v>
      </c>
      <c r="I22">
        <v>7</v>
      </c>
      <c r="J22">
        <v>8</v>
      </c>
      <c r="K22">
        <v>9</v>
      </c>
      <c r="L22">
        <v>10</v>
      </c>
      <c r="M22">
        <v>11</v>
      </c>
      <c r="N22">
        <v>12</v>
      </c>
    </row>
    <row r="23" spans="2:14" x14ac:dyDescent="0.25">
      <c r="B23" t="s">
        <v>2</v>
      </c>
      <c r="C23" s="4">
        <v>9.8860584862921236E-2</v>
      </c>
      <c r="D23" s="4">
        <v>9.980294988011397E-2</v>
      </c>
      <c r="E23" s="4">
        <v>0.11633906649415249</v>
      </c>
      <c r="F23" s="4">
        <v>0.10576897539297825</v>
      </c>
      <c r="G23" s="4">
        <v>8.5785717459148286E-2</v>
      </c>
      <c r="H23" s="4">
        <v>7.9215600340297301E-2</v>
      </c>
      <c r="I23" s="4">
        <v>8.3215264483240459E-2</v>
      </c>
      <c r="J23" s="4">
        <v>8.472827727772099E-2</v>
      </c>
      <c r="K23" s="4">
        <v>8.0219288622623883E-2</v>
      </c>
      <c r="L23" s="4">
        <v>8.3201158466674877E-2</v>
      </c>
      <c r="M23" s="4">
        <v>7.3106879156216983E-2</v>
      </c>
      <c r="N23" s="4">
        <v>7.7419688720117549E-2</v>
      </c>
    </row>
    <row r="24" spans="2:14" x14ac:dyDescent="0.25">
      <c r="B24" t="s">
        <v>3</v>
      </c>
      <c r="C24" s="4">
        <v>2.7378088862119131E-2</v>
      </c>
      <c r="D24" s="4">
        <v>1.5990276403624201E-2</v>
      </c>
      <c r="E24" s="4">
        <v>1.7319368430929807E-2</v>
      </c>
      <c r="F24" s="4">
        <v>2.471035604924373E-2</v>
      </c>
      <c r="G24" s="4">
        <v>1.4743417644164045E-2</v>
      </c>
      <c r="H24" s="4">
        <v>1.7005251944054334E-2</v>
      </c>
      <c r="I24" s="4">
        <v>4.8050679003064353E-2</v>
      </c>
      <c r="J24" s="4">
        <v>3.6718410853304226E-2</v>
      </c>
      <c r="K24" s="4">
        <v>2.1697941128887815E-2</v>
      </c>
      <c r="L24" s="4">
        <v>5.6378903117980994E-2</v>
      </c>
      <c r="M24" s="4">
        <v>3.61883264630272E-2</v>
      </c>
      <c r="N24" s="4">
        <v>4.1693765769339405E-2</v>
      </c>
    </row>
    <row r="25" spans="2:14" x14ac:dyDescent="0.25">
      <c r="B25" t="s">
        <v>4</v>
      </c>
      <c r="C25" s="4">
        <v>0.12269414137511295</v>
      </c>
      <c r="D25" s="4">
        <v>0.13526160610614602</v>
      </c>
      <c r="E25" s="4">
        <v>0.14295718976073149</v>
      </c>
      <c r="F25" s="4">
        <v>0.13683749146295729</v>
      </c>
      <c r="G25" s="4">
        <v>0.15010982799819911</v>
      </c>
      <c r="H25" s="4">
        <v>0.15415371246858275</v>
      </c>
      <c r="I25" s="4">
        <v>0.14068133418086606</v>
      </c>
      <c r="J25" s="4">
        <v>0.13996914117978068</v>
      </c>
      <c r="K25" s="4">
        <v>0.16270940759457844</v>
      </c>
      <c r="L25" s="4">
        <v>0.14010010423113409</v>
      </c>
      <c r="M25" s="4">
        <v>0.15127735064911152</v>
      </c>
      <c r="N25" s="4">
        <v>0.16436236909958557</v>
      </c>
    </row>
    <row r="26" spans="2:14" x14ac:dyDescent="0.25">
      <c r="B26" t="s">
        <v>5</v>
      </c>
      <c r="C26" s="4">
        <v>0.37900251789500172</v>
      </c>
      <c r="D26" s="4">
        <v>0.37522565513395367</v>
      </c>
      <c r="E26" s="4">
        <v>0.41302456875022314</v>
      </c>
      <c r="F26" s="4">
        <v>0.40951560836016782</v>
      </c>
      <c r="G26" s="4">
        <v>0.36982464031316942</v>
      </c>
      <c r="H26" s="4">
        <v>0.37070749906071598</v>
      </c>
      <c r="I26" s="4">
        <v>0.41410331510246517</v>
      </c>
      <c r="J26" s="4">
        <v>0.41032228286808309</v>
      </c>
      <c r="K26" s="4">
        <v>0.4006566638949155</v>
      </c>
      <c r="L26" s="4">
        <v>0.38615650020042241</v>
      </c>
      <c r="M26" s="4">
        <v>0.35973511580692891</v>
      </c>
      <c r="N26" s="4">
        <v>0.40635959756664686</v>
      </c>
    </row>
    <row r="27" spans="2:14" x14ac:dyDescent="0.25">
      <c r="B27" t="s">
        <v>6</v>
      </c>
      <c r="C27" s="4">
        <v>0.37206466700484492</v>
      </c>
      <c r="D27" s="4">
        <v>0.37371951247616214</v>
      </c>
      <c r="E27" s="4">
        <v>0.31035980656396317</v>
      </c>
      <c r="F27" s="4">
        <v>0.32316756873465297</v>
      </c>
      <c r="G27" s="4">
        <v>0.37953639658531907</v>
      </c>
      <c r="H27" s="4">
        <v>0.37891793618634956</v>
      </c>
      <c r="I27" s="4">
        <v>0.31394940723036396</v>
      </c>
      <c r="J27" s="4">
        <v>0.3282618878211111</v>
      </c>
      <c r="K27" s="4">
        <v>0.33471669875899429</v>
      </c>
      <c r="L27" s="4">
        <v>0.33416333398378761</v>
      </c>
      <c r="M27" s="4">
        <v>0.3796923279247153</v>
      </c>
      <c r="N27" s="4">
        <v>0.3101645788443107</v>
      </c>
    </row>
    <row r="28" spans="2:14" x14ac:dyDescent="0.25">
      <c r="B28" t="s">
        <v>0</v>
      </c>
      <c r="C28" s="4">
        <v>1</v>
      </c>
      <c r="D28" s="4">
        <v>1</v>
      </c>
      <c r="E28" s="4">
        <v>1</v>
      </c>
      <c r="F28" s="4">
        <v>1</v>
      </c>
      <c r="G28" s="4">
        <v>1</v>
      </c>
      <c r="H28" s="4">
        <v>1</v>
      </c>
      <c r="I28" s="4">
        <v>1</v>
      </c>
      <c r="J28" s="4">
        <v>1</v>
      </c>
      <c r="K28" s="4">
        <v>1</v>
      </c>
      <c r="L28" s="4">
        <v>1</v>
      </c>
      <c r="M28" s="4">
        <v>1</v>
      </c>
      <c r="N28" s="4">
        <v>1</v>
      </c>
    </row>
  </sheetData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36"/>
  <sheetViews>
    <sheetView showGridLines="0" zoomScale="78" zoomScaleNormal="78" workbookViewId="0">
      <selection activeCell="P8" sqref="P8"/>
    </sheetView>
  </sheetViews>
  <sheetFormatPr baseColWidth="10" defaultRowHeight="15" x14ac:dyDescent="0.25"/>
  <cols>
    <col min="2" max="2" width="12.5703125" bestFit="1" customWidth="1"/>
    <col min="3" max="3" width="8.42578125" bestFit="1" customWidth="1"/>
    <col min="4" max="7" width="7.7109375" bestFit="1" customWidth="1"/>
    <col min="8" max="13" width="8.7109375" bestFit="1" customWidth="1"/>
    <col min="14" max="14" width="7.7109375" bestFit="1" customWidth="1"/>
  </cols>
  <sheetData>
    <row r="4" spans="2:14" x14ac:dyDescent="0.25">
      <c r="B4" s="1" t="s">
        <v>1</v>
      </c>
      <c r="C4" s="2">
        <v>2012</v>
      </c>
    </row>
    <row r="6" spans="2:14" x14ac:dyDescent="0.25">
      <c r="B6" s="1" t="s">
        <v>7</v>
      </c>
      <c r="C6" s="1" t="s">
        <v>8</v>
      </c>
    </row>
    <row r="7" spans="2:14" x14ac:dyDescent="0.25">
      <c r="B7" s="1" t="s">
        <v>10</v>
      </c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M7">
        <v>11</v>
      </c>
      <c r="N7">
        <v>12</v>
      </c>
    </row>
    <row r="8" spans="2:14" x14ac:dyDescent="0.25">
      <c r="B8" t="s">
        <v>11</v>
      </c>
      <c r="C8" s="3">
        <v>98.999039999999994</v>
      </c>
      <c r="D8" s="3">
        <v>98.999039999999994</v>
      </c>
      <c r="E8" s="3">
        <v>98.999039999999994</v>
      </c>
      <c r="F8" s="3">
        <v>98.999039999999994</v>
      </c>
      <c r="G8" s="3">
        <v>98.999039999999994</v>
      </c>
      <c r="H8" s="3">
        <v>98.999039999999994</v>
      </c>
      <c r="I8" s="3">
        <v>98.999039999999994</v>
      </c>
      <c r="J8" s="3">
        <v>98.999039999999994</v>
      </c>
      <c r="K8" s="3">
        <v>98.999039999999994</v>
      </c>
      <c r="L8" s="3">
        <v>77.951999999999998</v>
      </c>
      <c r="M8" s="3">
        <v>77.951999999999998</v>
      </c>
      <c r="N8" s="3"/>
    </row>
    <row r="9" spans="2:14" x14ac:dyDescent="0.25">
      <c r="B9" t="s">
        <v>12</v>
      </c>
      <c r="C9" s="3">
        <v>1627.5533680000001</v>
      </c>
      <c r="D9" s="3">
        <v>1287.2494320000003</v>
      </c>
      <c r="E9" s="3">
        <v>1523.1273680000004</v>
      </c>
      <c r="F9" s="3">
        <v>1240.7287759999999</v>
      </c>
      <c r="G9" s="3">
        <v>1236.570608</v>
      </c>
      <c r="H9" s="3">
        <v>1429.0360000000001</v>
      </c>
      <c r="I9" s="3">
        <v>2314.7308799999996</v>
      </c>
      <c r="J9" s="3">
        <v>2358.8875520000001</v>
      </c>
      <c r="K9" s="3">
        <v>2319.7370559999999</v>
      </c>
      <c r="L9" s="3">
        <v>1696.3861040000002</v>
      </c>
      <c r="M9" s="3">
        <v>1397.248104</v>
      </c>
      <c r="N9" s="3">
        <v>1058.5570240000002</v>
      </c>
    </row>
    <row r="10" spans="2:14" x14ac:dyDescent="0.25">
      <c r="B10" t="s">
        <v>13</v>
      </c>
      <c r="C10" s="3">
        <v>2310.8887200000004</v>
      </c>
      <c r="D10" s="3">
        <v>2053.7806016</v>
      </c>
      <c r="E10" s="3">
        <v>2508.4158119999993</v>
      </c>
      <c r="F10" s="3">
        <v>2208.8481912000002</v>
      </c>
      <c r="G10" s="3">
        <v>2777.1674727999994</v>
      </c>
      <c r="H10" s="3">
        <v>3702.5194975999993</v>
      </c>
      <c r="I10" s="3">
        <v>5425.2576840000002</v>
      </c>
      <c r="J10" s="3">
        <v>4781.8572087999992</v>
      </c>
      <c r="K10" s="3">
        <v>4121.6900536000012</v>
      </c>
      <c r="L10" s="3">
        <v>3364.7738095999989</v>
      </c>
      <c r="M10" s="3">
        <v>3233.7729143999986</v>
      </c>
      <c r="N10" s="3">
        <v>3363.6394904000008</v>
      </c>
    </row>
    <row r="11" spans="2:14" x14ac:dyDescent="0.25">
      <c r="B11" t="s">
        <v>14</v>
      </c>
      <c r="C11" s="3">
        <v>1476.4658439999998</v>
      </c>
      <c r="D11" s="3">
        <v>1481.8575968000005</v>
      </c>
      <c r="E11" s="3">
        <v>1481.8575968000005</v>
      </c>
      <c r="F11" s="3">
        <v>1473.6321152000005</v>
      </c>
      <c r="G11" s="3">
        <v>1473.6321152000005</v>
      </c>
      <c r="H11" s="3">
        <v>1473.3157152000006</v>
      </c>
      <c r="I11" s="3">
        <v>1473.3157152000006</v>
      </c>
      <c r="J11" s="3">
        <v>1473.3157152000006</v>
      </c>
      <c r="K11" s="3">
        <v>1473.3157152000006</v>
      </c>
      <c r="L11" s="3">
        <v>1511.8994016000006</v>
      </c>
      <c r="M11" s="3">
        <v>1511.8994016000006</v>
      </c>
      <c r="N11" s="3">
        <v>1511.8994016000006</v>
      </c>
    </row>
    <row r="12" spans="2:14" x14ac:dyDescent="0.25">
      <c r="B12" t="s">
        <v>15</v>
      </c>
      <c r="C12" s="3">
        <v>347.58785599999999</v>
      </c>
      <c r="D12" s="3">
        <v>235.9341488</v>
      </c>
      <c r="E12" s="3">
        <v>298.38743199999999</v>
      </c>
      <c r="F12" s="3">
        <v>263.79927839999999</v>
      </c>
      <c r="G12" s="3">
        <v>281.32510560000003</v>
      </c>
      <c r="H12" s="3">
        <v>154.4839408</v>
      </c>
      <c r="I12" s="3">
        <v>194.24217679999998</v>
      </c>
      <c r="J12" s="3">
        <v>513.18551760000014</v>
      </c>
      <c r="K12" s="3">
        <v>379.33613199999996</v>
      </c>
      <c r="L12" s="3">
        <v>455.54237120000005</v>
      </c>
      <c r="M12" s="3">
        <v>348.49277119999999</v>
      </c>
      <c r="N12" s="3">
        <v>168.672</v>
      </c>
    </row>
    <row r="13" spans="2:14" x14ac:dyDescent="0.25">
      <c r="B13" t="s">
        <v>16</v>
      </c>
      <c r="C13" s="3">
        <v>1798.4520120000002</v>
      </c>
      <c r="D13" s="3">
        <v>1749.4989568000001</v>
      </c>
      <c r="E13" s="3">
        <v>2177.4278008000001</v>
      </c>
      <c r="F13" s="3">
        <v>2102.0284040000001</v>
      </c>
      <c r="G13" s="3">
        <v>1969.7726104000001</v>
      </c>
      <c r="H13" s="3">
        <v>3135.2050351999987</v>
      </c>
      <c r="I13" s="3">
        <v>4137.9112487999992</v>
      </c>
      <c r="J13" s="3">
        <v>4148.0144327999988</v>
      </c>
      <c r="K13" s="3">
        <v>4180.1852735999992</v>
      </c>
      <c r="L13" s="3">
        <v>3462.4924431999998</v>
      </c>
      <c r="M13" s="3">
        <v>3130.3255592000005</v>
      </c>
      <c r="N13" s="3">
        <v>2590.4011951999987</v>
      </c>
    </row>
    <row r="14" spans="2:14" x14ac:dyDescent="0.25">
      <c r="B14" t="s">
        <v>17</v>
      </c>
      <c r="C14" s="3">
        <v>2006.3503600000006</v>
      </c>
      <c r="D14" s="3">
        <v>2242.8672391999999</v>
      </c>
      <c r="E14" s="3">
        <v>2591.7083920000014</v>
      </c>
      <c r="F14" s="3">
        <v>2099.3921480000013</v>
      </c>
      <c r="G14" s="3">
        <v>4073.7789679999996</v>
      </c>
      <c r="H14" s="3">
        <v>3469.5160359999995</v>
      </c>
      <c r="I14" s="3">
        <v>3436.1912312000013</v>
      </c>
      <c r="J14" s="3">
        <v>3366.8516840000007</v>
      </c>
      <c r="K14" s="3">
        <v>3788.4568511999996</v>
      </c>
      <c r="L14" s="3">
        <v>3174.7428775999988</v>
      </c>
      <c r="M14" s="3">
        <v>3338.8754559999998</v>
      </c>
      <c r="N14" s="3">
        <v>3578.123085600002</v>
      </c>
    </row>
    <row r="15" spans="2:14" x14ac:dyDescent="0.25">
      <c r="B15" t="s">
        <v>18</v>
      </c>
      <c r="C15" s="3">
        <v>516.93893439999999</v>
      </c>
      <c r="D15" s="3">
        <v>500.29373519999996</v>
      </c>
      <c r="E15" s="3">
        <v>540.0511424</v>
      </c>
      <c r="F15" s="3">
        <v>484.32414799999998</v>
      </c>
      <c r="G15" s="3">
        <v>556.65513680000004</v>
      </c>
      <c r="H15" s="3">
        <v>790.39131359999999</v>
      </c>
      <c r="I15" s="3">
        <v>908.7741264</v>
      </c>
      <c r="J15" s="3">
        <v>828.04258880000009</v>
      </c>
      <c r="K15" s="3">
        <v>1058.8143944000001</v>
      </c>
      <c r="L15" s="3">
        <v>1200.6870400000003</v>
      </c>
      <c r="M15" s="3">
        <v>1286.8447200000001</v>
      </c>
      <c r="N15" s="3">
        <v>483.62328000000002</v>
      </c>
    </row>
    <row r="16" spans="2:14" x14ac:dyDescent="0.25">
      <c r="B16" t="s">
        <v>19</v>
      </c>
      <c r="C16" s="3">
        <v>18505.678200800001</v>
      </c>
      <c r="D16" s="3">
        <v>18854.985430400004</v>
      </c>
      <c r="E16" s="3">
        <v>20673.576599199987</v>
      </c>
      <c r="F16" s="3">
        <v>19432.771724799994</v>
      </c>
      <c r="G16" s="3">
        <v>19225.312937600003</v>
      </c>
      <c r="H16" s="3">
        <v>22871.710310399991</v>
      </c>
      <c r="I16" s="3">
        <v>24271.751470399988</v>
      </c>
      <c r="J16" s="3">
        <v>24110.903207999985</v>
      </c>
      <c r="K16" s="3">
        <v>25136.881520799976</v>
      </c>
      <c r="L16" s="3">
        <v>24151.227604000003</v>
      </c>
      <c r="M16" s="3">
        <v>23473.499112000001</v>
      </c>
      <c r="N16" s="3">
        <v>20892.200431199992</v>
      </c>
    </row>
    <row r="17" spans="2:14" x14ac:dyDescent="0.25">
      <c r="B17" t="s">
        <v>20</v>
      </c>
      <c r="C17" s="3">
        <v>157.1986752</v>
      </c>
      <c r="D17" s="3">
        <v>11.6640272</v>
      </c>
      <c r="E17" s="3">
        <v>273.92798720000002</v>
      </c>
      <c r="F17" s="3">
        <v>10.675800799999999</v>
      </c>
      <c r="G17" s="3">
        <v>10.675800799999999</v>
      </c>
      <c r="H17" s="3">
        <v>712.70241280000005</v>
      </c>
      <c r="I17" s="3">
        <v>637.54673360000004</v>
      </c>
      <c r="J17" s="3">
        <v>637.54673360000004</v>
      </c>
      <c r="K17" s="3">
        <v>986.75036879999993</v>
      </c>
      <c r="L17" s="3">
        <v>660.78006400000015</v>
      </c>
      <c r="M17" s="3">
        <v>686.47944400000017</v>
      </c>
      <c r="N17" s="3"/>
    </row>
    <row r="18" spans="2:14" x14ac:dyDescent="0.25">
      <c r="B18" t="s">
        <v>21</v>
      </c>
      <c r="C18" s="3">
        <v>0</v>
      </c>
      <c r="D18" s="3"/>
      <c r="E18" s="3"/>
      <c r="F18" s="3"/>
      <c r="G18" s="3">
        <v>37.47016</v>
      </c>
      <c r="H18" s="3">
        <v>340.11376000000001</v>
      </c>
      <c r="I18" s="3">
        <v>325.70215999999999</v>
      </c>
      <c r="J18" s="3">
        <v>325.70215999999999</v>
      </c>
      <c r="K18" s="3">
        <v>324.98158000000001</v>
      </c>
      <c r="L18" s="3">
        <v>324.98158000000001</v>
      </c>
      <c r="M18" s="3">
        <v>324.98158000000001</v>
      </c>
      <c r="N18" s="3"/>
    </row>
    <row r="19" spans="2:14" x14ac:dyDescent="0.25">
      <c r="B19" t="s">
        <v>22</v>
      </c>
      <c r="C19" s="3">
        <v>116.58647839999999</v>
      </c>
      <c r="D19" s="3">
        <v>150.72475600000001</v>
      </c>
      <c r="E19" s="3">
        <v>150.72475600000001</v>
      </c>
      <c r="F19" s="3">
        <v>150.72475600000001</v>
      </c>
      <c r="G19" s="3">
        <v>145.08281200000002</v>
      </c>
      <c r="H19" s="3">
        <v>145.08281200000002</v>
      </c>
      <c r="I19" s="3">
        <v>145.08281200000002</v>
      </c>
      <c r="J19" s="3">
        <v>145.08281200000002</v>
      </c>
      <c r="K19" s="3">
        <v>145.08281200000002</v>
      </c>
      <c r="L19" s="3">
        <v>144.75432720000001</v>
      </c>
      <c r="M19" s="3">
        <v>144.75432720000003</v>
      </c>
      <c r="N19" s="3">
        <v>136.29141120000003</v>
      </c>
    </row>
    <row r="20" spans="2:14" x14ac:dyDescent="0.25">
      <c r="B20" t="s">
        <v>23</v>
      </c>
      <c r="C20" s="3">
        <v>4494.5495895999993</v>
      </c>
      <c r="D20" s="3">
        <v>4383.4941247999996</v>
      </c>
      <c r="E20" s="3">
        <v>4715.6041127999988</v>
      </c>
      <c r="F20" s="3">
        <v>4540.3418984</v>
      </c>
      <c r="G20" s="3">
        <v>4203.5401463999988</v>
      </c>
      <c r="H20" s="3">
        <v>4638.2437639999998</v>
      </c>
      <c r="I20" s="3">
        <v>4950.4471071999988</v>
      </c>
      <c r="J20" s="3">
        <v>4745.5337383999986</v>
      </c>
      <c r="K20" s="3">
        <v>4461.3573479999995</v>
      </c>
      <c r="L20" s="3">
        <v>4178.8002312000008</v>
      </c>
      <c r="M20" s="3">
        <v>3678.1483312</v>
      </c>
      <c r="N20" s="3">
        <v>3336.4171176</v>
      </c>
    </row>
    <row r="21" spans="2:14" x14ac:dyDescent="0.25">
      <c r="B21" t="s">
        <v>24</v>
      </c>
      <c r="C21" s="3">
        <v>114.371264</v>
      </c>
      <c r="D21" s="3">
        <v>65.967977599999998</v>
      </c>
      <c r="E21" s="3">
        <v>217.48605760000001</v>
      </c>
      <c r="F21" s="3">
        <v>206.67945760000001</v>
      </c>
      <c r="G21" s="3">
        <v>165.41126560000001</v>
      </c>
      <c r="H21" s="3">
        <v>115.4873776</v>
      </c>
      <c r="I21" s="3">
        <v>279.3484176</v>
      </c>
      <c r="J21" s="3">
        <v>279.3484176</v>
      </c>
      <c r="K21" s="3">
        <v>213.0401616</v>
      </c>
      <c r="L21" s="3">
        <v>210.87376800000001</v>
      </c>
      <c r="M21" s="3">
        <v>209.31136799999999</v>
      </c>
      <c r="N21" s="3"/>
    </row>
    <row r="22" spans="2:14" x14ac:dyDescent="0.25">
      <c r="B22" t="s">
        <v>25</v>
      </c>
      <c r="C22" s="3">
        <v>4006.6745544</v>
      </c>
      <c r="D22" s="3">
        <v>4113.8098848000009</v>
      </c>
      <c r="E22" s="3">
        <v>5253.3009479999992</v>
      </c>
      <c r="F22" s="3">
        <v>4382.0879367999996</v>
      </c>
      <c r="G22" s="3">
        <v>3633.2947112000006</v>
      </c>
      <c r="H22" s="3">
        <v>4239.7789952000012</v>
      </c>
      <c r="I22" s="3">
        <v>3193.7871896000001</v>
      </c>
      <c r="J22" s="3">
        <v>2773.2087488000011</v>
      </c>
      <c r="K22" s="3">
        <v>3306.4700872000003</v>
      </c>
      <c r="L22" s="3">
        <v>4261.1056712000018</v>
      </c>
      <c r="M22" s="3">
        <v>5033.6004544000007</v>
      </c>
      <c r="N22" s="3">
        <v>4544.2061559999993</v>
      </c>
    </row>
    <row r="23" spans="2:14" x14ac:dyDescent="0.25">
      <c r="B23" t="s">
        <v>26</v>
      </c>
      <c r="C23" s="3">
        <v>1754.7663671999999</v>
      </c>
      <c r="D23" s="3">
        <v>634.40498239999999</v>
      </c>
      <c r="E23" s="3">
        <v>862.17966239999998</v>
      </c>
      <c r="F23" s="3">
        <v>1203.2780424</v>
      </c>
      <c r="G23" s="3">
        <v>573.60218159999999</v>
      </c>
      <c r="H23" s="3">
        <v>322.60018000000002</v>
      </c>
      <c r="I23" s="3">
        <v>3909.0808904000005</v>
      </c>
      <c r="J23" s="3">
        <v>2428.5924991999996</v>
      </c>
      <c r="K23" s="3">
        <v>938.41769840000006</v>
      </c>
      <c r="L23" s="3">
        <v>4306.9389440000004</v>
      </c>
      <c r="M23" s="3">
        <v>2504.7204000000002</v>
      </c>
      <c r="N23" s="3">
        <v>2960.8292000000001</v>
      </c>
    </row>
    <row r="24" spans="2:14" x14ac:dyDescent="0.25">
      <c r="B24" t="s">
        <v>27</v>
      </c>
      <c r="C24" s="3">
        <v>22772.663138400003</v>
      </c>
      <c r="D24" s="3">
        <v>21468.505872800004</v>
      </c>
      <c r="E24" s="3">
        <v>18788.609772799984</v>
      </c>
      <c r="F24" s="3">
        <v>20017.909295999998</v>
      </c>
      <c r="G24" s="3">
        <v>26220.222128800007</v>
      </c>
      <c r="H24" s="3">
        <v>31552.049088</v>
      </c>
      <c r="I24" s="3">
        <v>27600.344296000017</v>
      </c>
      <c r="J24" s="3">
        <v>26810.693856800011</v>
      </c>
      <c r="K24" s="3">
        <v>28479.084933600017</v>
      </c>
      <c r="L24" s="3">
        <v>25935.548228800002</v>
      </c>
      <c r="M24" s="3">
        <v>31482.068379999986</v>
      </c>
      <c r="N24" s="3">
        <v>17322.834799200005</v>
      </c>
    </row>
    <row r="25" spans="2:14" x14ac:dyDescent="0.25">
      <c r="B25" t="s">
        <v>28</v>
      </c>
      <c r="C25" s="3">
        <v>1177.2607783999993</v>
      </c>
      <c r="D25" s="3">
        <v>1558.1371735999999</v>
      </c>
      <c r="E25" s="3">
        <v>1771.0312536000015</v>
      </c>
      <c r="F25" s="3">
        <v>1680.9994264000006</v>
      </c>
      <c r="G25" s="3">
        <v>2025.8672504000001</v>
      </c>
      <c r="H25" s="3">
        <v>1920.7631295999995</v>
      </c>
      <c r="I25" s="3">
        <v>1776.1860647999995</v>
      </c>
      <c r="J25" s="3">
        <v>1843.5000807999995</v>
      </c>
      <c r="K25" s="3">
        <v>1794.9419991999994</v>
      </c>
      <c r="L25" s="3">
        <v>1314.0191792000005</v>
      </c>
      <c r="M25" s="3">
        <v>1392.9599208000006</v>
      </c>
      <c r="N25" s="3">
        <v>1224.2715352</v>
      </c>
    </row>
    <row r="26" spans="2:14" x14ac:dyDescent="0.25">
      <c r="B26" t="s">
        <v>29</v>
      </c>
      <c r="C26" s="3">
        <v>2370.177236</v>
      </c>
      <c r="D26" s="3">
        <v>2349.3012648000004</v>
      </c>
      <c r="E26" s="3">
        <v>2464.4157776000006</v>
      </c>
      <c r="F26" s="3">
        <v>1936.4857344000002</v>
      </c>
      <c r="G26" s="3">
        <v>2200.2103984000005</v>
      </c>
      <c r="H26" s="3">
        <v>2141.1095775999997</v>
      </c>
      <c r="I26" s="3">
        <v>1902.9219047999998</v>
      </c>
      <c r="J26" s="3">
        <v>1903.3946343999999</v>
      </c>
      <c r="K26" s="3">
        <v>2008.4552991999999</v>
      </c>
      <c r="L26" s="3">
        <v>1813.7617120000002</v>
      </c>
      <c r="M26" s="3">
        <v>1928.4733999999999</v>
      </c>
      <c r="N26" s="3">
        <v>1793.5747200000003</v>
      </c>
    </row>
    <row r="27" spans="2:14" x14ac:dyDescent="0.25">
      <c r="B27" t="s">
        <v>30</v>
      </c>
      <c r="C27" s="3">
        <v>8500.444024800001</v>
      </c>
      <c r="D27" s="3">
        <v>10436.361336800001</v>
      </c>
      <c r="E27" s="3">
        <v>6485.4730023999991</v>
      </c>
      <c r="F27" s="3">
        <v>4915.2882016000021</v>
      </c>
      <c r="G27" s="3">
        <v>6105.1168696000013</v>
      </c>
      <c r="H27" s="3">
        <v>7074.7432952000008</v>
      </c>
      <c r="I27" s="3">
        <v>6175.7531192000024</v>
      </c>
      <c r="J27" s="3">
        <v>7793.2017183999997</v>
      </c>
      <c r="K27" s="3">
        <v>8541.5345175999992</v>
      </c>
      <c r="L27" s="3">
        <v>8980.5617552000022</v>
      </c>
      <c r="M27" s="3">
        <v>9003.075345600002</v>
      </c>
      <c r="N27" s="3">
        <v>8906.0960800000048</v>
      </c>
    </row>
    <row r="28" spans="2:14" x14ac:dyDescent="0.25">
      <c r="B28" t="s">
        <v>31</v>
      </c>
      <c r="C28" s="3">
        <v>3945.8999271999974</v>
      </c>
      <c r="D28" s="3">
        <v>4982.6333087999992</v>
      </c>
      <c r="E28" s="3">
        <v>4076.7192423999995</v>
      </c>
      <c r="F28" s="3">
        <v>3522.3708072000004</v>
      </c>
      <c r="G28" s="3">
        <v>3546.6184711999999</v>
      </c>
      <c r="H28" s="3">
        <v>3987.3624727999986</v>
      </c>
      <c r="I28" s="3">
        <v>5293.1118967999992</v>
      </c>
      <c r="J28" s="3">
        <v>5123.0964344000004</v>
      </c>
      <c r="K28" s="3">
        <v>6638.7480543999991</v>
      </c>
      <c r="L28" s="3">
        <v>5507.5875400000004</v>
      </c>
      <c r="M28" s="3">
        <v>5993.3601560000016</v>
      </c>
      <c r="N28" s="3">
        <v>5100.6371807999994</v>
      </c>
    </row>
    <row r="29" spans="2:14" x14ac:dyDescent="0.25">
      <c r="B29" t="s">
        <v>32</v>
      </c>
      <c r="C29" s="3">
        <v>0.459144</v>
      </c>
      <c r="D29" s="3">
        <v>0.47175519999999999</v>
      </c>
      <c r="E29" s="3">
        <v>0.47175519999999999</v>
      </c>
      <c r="F29" s="3">
        <v>0.47175519999999999</v>
      </c>
      <c r="G29" s="3">
        <v>0.47175519999999999</v>
      </c>
      <c r="H29" s="3">
        <v>0.47175519999999999</v>
      </c>
      <c r="I29" s="3">
        <v>0.47175519999999999</v>
      </c>
      <c r="J29" s="3">
        <v>0.47175519999999999</v>
      </c>
      <c r="K29" s="3">
        <v>0.47175519999999999</v>
      </c>
      <c r="L29" s="3">
        <v>0.59238480000000004</v>
      </c>
      <c r="M29" s="3">
        <v>0.59238480000000004</v>
      </c>
      <c r="N29" s="3">
        <v>0.59238480000000004</v>
      </c>
    </row>
    <row r="30" spans="2:14" x14ac:dyDescent="0.25">
      <c r="B30" t="s">
        <v>33</v>
      </c>
      <c r="C30" s="3">
        <v>201.73184640000002</v>
      </c>
      <c r="D30" s="3">
        <v>316.31299839999997</v>
      </c>
      <c r="E30" s="3">
        <v>140.17944640000002</v>
      </c>
      <c r="F30" s="3">
        <v>362.86629119999998</v>
      </c>
      <c r="G30" s="3">
        <v>207.9311136</v>
      </c>
      <c r="H30" s="3">
        <v>713.15903679999997</v>
      </c>
      <c r="I30" s="3">
        <v>616.72897440000008</v>
      </c>
      <c r="J30" s="3">
        <v>808.86867600000005</v>
      </c>
      <c r="K30" s="3">
        <v>511.48297200000002</v>
      </c>
      <c r="L30" s="3">
        <v>637.47431999999992</v>
      </c>
      <c r="M30" s="3">
        <v>229.27632</v>
      </c>
      <c r="N30" s="3">
        <v>243.69800000000001</v>
      </c>
    </row>
    <row r="31" spans="2:14" x14ac:dyDescent="0.25">
      <c r="B31" t="s">
        <v>34</v>
      </c>
      <c r="C31" s="3">
        <v>0.3024</v>
      </c>
      <c r="D31" s="3">
        <v>0.30164400000000002</v>
      </c>
      <c r="E31" s="3">
        <v>0.23908080000000001</v>
      </c>
      <c r="F31" s="3">
        <v>0.23908080000000001</v>
      </c>
      <c r="G31" s="3">
        <v>0.23908080000000001</v>
      </c>
      <c r="H31" s="3">
        <v>0.23908080000000001</v>
      </c>
      <c r="I31" s="3">
        <v>0.23908080000000001</v>
      </c>
      <c r="J31" s="3">
        <v>0.23908080000000001</v>
      </c>
      <c r="K31" s="3">
        <v>0.23908080000000001</v>
      </c>
      <c r="L31" s="3">
        <v>0.23968000000000003</v>
      </c>
      <c r="M31" s="3">
        <v>0.90159999999999996</v>
      </c>
      <c r="N31" s="3">
        <v>7.93072</v>
      </c>
    </row>
    <row r="32" spans="2:14" x14ac:dyDescent="0.25">
      <c r="B32" t="s">
        <v>35</v>
      </c>
      <c r="C32" s="3">
        <v>257.93303760000003</v>
      </c>
      <c r="D32" s="3">
        <v>106.0689448</v>
      </c>
      <c r="E32" s="3">
        <v>256.70228080000004</v>
      </c>
      <c r="F32" s="3">
        <v>106.0689448</v>
      </c>
      <c r="G32" s="3">
        <v>115.8376296</v>
      </c>
      <c r="H32" s="3">
        <v>1830.2160631999998</v>
      </c>
      <c r="I32" s="3">
        <v>552.16519679999999</v>
      </c>
      <c r="J32" s="3">
        <v>552.16519679999999</v>
      </c>
      <c r="K32" s="3">
        <v>294.35272719999989</v>
      </c>
      <c r="L32" s="3">
        <v>274.61241360000002</v>
      </c>
      <c r="M32" s="3">
        <v>328.83720239999997</v>
      </c>
      <c r="N32" s="3"/>
    </row>
    <row r="33" spans="2:14" x14ac:dyDescent="0.25">
      <c r="B33" t="s">
        <v>36</v>
      </c>
      <c r="C33" s="3">
        <v>68.45608</v>
      </c>
      <c r="D33" s="3">
        <v>77.84074480000001</v>
      </c>
      <c r="E33" s="3">
        <v>77.84074480000001</v>
      </c>
      <c r="F33" s="3">
        <v>77.84074480000001</v>
      </c>
      <c r="G33" s="3">
        <v>77.84074480000001</v>
      </c>
      <c r="H33" s="3">
        <v>77.84074480000001</v>
      </c>
      <c r="I33" s="3">
        <v>77.84074480000001</v>
      </c>
      <c r="J33" s="3">
        <v>77.84074480000001</v>
      </c>
      <c r="K33" s="3">
        <v>77.84074480000001</v>
      </c>
      <c r="L33" s="3">
        <v>88.30834320000001</v>
      </c>
      <c r="M33" s="3">
        <v>88.30834320000001</v>
      </c>
      <c r="N33" s="3">
        <v>88.30834320000001</v>
      </c>
    </row>
    <row r="34" spans="2:14" x14ac:dyDescent="0.25">
      <c r="B34" t="s">
        <v>37</v>
      </c>
      <c r="C34" s="3">
        <v>11625.158770399998</v>
      </c>
      <c r="D34" s="3">
        <v>11390.677295200005</v>
      </c>
      <c r="E34" s="3">
        <v>11389.849604000003</v>
      </c>
      <c r="F34" s="3">
        <v>10204.567363200002</v>
      </c>
      <c r="G34" s="3">
        <v>9561.4923936000014</v>
      </c>
      <c r="H34" s="3">
        <v>10066.454244000006</v>
      </c>
      <c r="I34" s="3">
        <v>12967.172881600001</v>
      </c>
      <c r="J34" s="3">
        <v>12357.128509600003</v>
      </c>
      <c r="K34" s="3">
        <v>12851.708744000003</v>
      </c>
      <c r="L34" s="3">
        <v>11077.751792800002</v>
      </c>
      <c r="M34" s="3">
        <v>10098.034581600003</v>
      </c>
      <c r="N34" s="3">
        <v>9091.6180712000005</v>
      </c>
    </row>
    <row r="35" spans="2:14" x14ac:dyDescent="0.25">
      <c r="B35" t="s">
        <v>38</v>
      </c>
      <c r="C35" s="3">
        <v>90.126831199999998</v>
      </c>
      <c r="D35" s="3">
        <v>191.23497679999997</v>
      </c>
      <c r="E35" s="3">
        <v>238.65042319999998</v>
      </c>
      <c r="F35" s="3">
        <v>256.70757279999998</v>
      </c>
      <c r="G35" s="3">
        <v>241.00553119999998</v>
      </c>
      <c r="H35" s="3">
        <v>383.84870720000004</v>
      </c>
      <c r="I35" s="3">
        <v>435.98147040000003</v>
      </c>
      <c r="J35" s="3">
        <v>435.45242159999998</v>
      </c>
      <c r="K35" s="3">
        <v>1487.5821295999999</v>
      </c>
      <c r="L35" s="3">
        <v>182.05457759999999</v>
      </c>
      <c r="M35" s="3">
        <v>182.00400959999999</v>
      </c>
      <c r="N35" s="3">
        <v>53.658662399999997</v>
      </c>
    </row>
    <row r="36" spans="2:14" x14ac:dyDescent="0.25">
      <c r="B36" t="s">
        <v>0</v>
      </c>
      <c r="C36" s="3">
        <v>90343.674478400004</v>
      </c>
      <c r="D36" s="3">
        <v>90743.37924960001</v>
      </c>
      <c r="E36" s="3">
        <v>89056.957091199976</v>
      </c>
      <c r="F36" s="3">
        <v>82980.126936000015</v>
      </c>
      <c r="G36" s="3">
        <v>90765.144439200027</v>
      </c>
      <c r="H36" s="3">
        <v>107387.4433856</v>
      </c>
      <c r="I36" s="3">
        <v>113101.08626879999</v>
      </c>
      <c r="J36" s="3">
        <v>110721.1251664</v>
      </c>
      <c r="K36" s="3">
        <v>115619.95905040001</v>
      </c>
      <c r="L36" s="3">
        <v>108996.45016400001</v>
      </c>
      <c r="M36" s="3">
        <v>111108.79758719998</v>
      </c>
      <c r="N36" s="3">
        <v>88458.08028960001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7"/>
  <sheetViews>
    <sheetView showGridLines="0" topLeftCell="A3" zoomScale="82" zoomScaleNormal="82" workbookViewId="0">
      <selection activeCell="J8" sqref="J8"/>
    </sheetView>
  </sheetViews>
  <sheetFormatPr baseColWidth="10" defaultRowHeight="15" x14ac:dyDescent="0.25"/>
  <cols>
    <col min="2" max="2" width="12.5703125" customWidth="1"/>
    <col min="3" max="6" width="15.140625" bestFit="1" customWidth="1"/>
    <col min="7" max="14" width="7" customWidth="1"/>
    <col min="15" max="15" width="9.85546875" customWidth="1"/>
    <col min="16" max="27" width="8" customWidth="1"/>
    <col min="28" max="28" width="9.85546875" customWidth="1"/>
    <col min="29" max="35" width="8" customWidth="1"/>
    <col min="36" max="37" width="7" customWidth="1"/>
    <col min="38" max="38" width="8" customWidth="1"/>
  </cols>
  <sheetData>
    <row r="4" spans="2:6" x14ac:dyDescent="0.25">
      <c r="B4" s="1" t="s">
        <v>8</v>
      </c>
      <c r="C4" s="2">
        <v>6</v>
      </c>
    </row>
    <row r="6" spans="2:6" x14ac:dyDescent="0.25">
      <c r="C6" s="1" t="s">
        <v>39</v>
      </c>
      <c r="D6" s="1" t="s">
        <v>1</v>
      </c>
    </row>
    <row r="7" spans="2:6" x14ac:dyDescent="0.25">
      <c r="C7" t="s">
        <v>7</v>
      </c>
      <c r="E7" t="s">
        <v>40</v>
      </c>
    </row>
    <row r="8" spans="2:6" x14ac:dyDescent="0.25">
      <c r="B8" s="1" t="s">
        <v>10</v>
      </c>
      <c r="C8">
        <v>2011</v>
      </c>
      <c r="D8">
        <v>2012</v>
      </c>
      <c r="E8">
        <v>2011</v>
      </c>
      <c r="F8">
        <v>2012</v>
      </c>
    </row>
    <row r="9" spans="2:6" x14ac:dyDescent="0.25">
      <c r="B9" t="s">
        <v>11</v>
      </c>
      <c r="C9" s="3">
        <v>55.169352000000003</v>
      </c>
      <c r="D9" s="3">
        <v>98.999039999999994</v>
      </c>
      <c r="E9" s="3"/>
      <c r="F9" s="3">
        <v>43.82968799999999</v>
      </c>
    </row>
    <row r="10" spans="2:6" x14ac:dyDescent="0.25">
      <c r="B10" t="s">
        <v>12</v>
      </c>
      <c r="C10" s="3">
        <v>950.70925599999998</v>
      </c>
      <c r="D10" s="3">
        <v>1429.0359999999998</v>
      </c>
      <c r="E10" s="3"/>
      <c r="F10" s="3">
        <v>478.32674399999985</v>
      </c>
    </row>
    <row r="11" spans="2:6" x14ac:dyDescent="0.25">
      <c r="B11" t="s">
        <v>13</v>
      </c>
      <c r="C11" s="3">
        <v>2605.5697079999995</v>
      </c>
      <c r="D11" s="3">
        <v>3702.5194975999993</v>
      </c>
      <c r="E11" s="3"/>
      <c r="F11" s="3">
        <v>1096.9497895999998</v>
      </c>
    </row>
    <row r="12" spans="2:6" x14ac:dyDescent="0.25">
      <c r="B12" t="s">
        <v>14</v>
      </c>
      <c r="C12" s="3">
        <v>1576.2359648000006</v>
      </c>
      <c r="D12" s="3">
        <v>1473.3157152000006</v>
      </c>
      <c r="E12" s="3"/>
      <c r="F12" s="3">
        <v>-102.92024960000003</v>
      </c>
    </row>
    <row r="13" spans="2:6" x14ac:dyDescent="0.25">
      <c r="B13" t="s">
        <v>15</v>
      </c>
      <c r="C13" s="3">
        <v>583.31056000000001</v>
      </c>
      <c r="D13" s="3">
        <v>154.4839408</v>
      </c>
      <c r="E13" s="3"/>
      <c r="F13" s="3">
        <v>-428.82661919999998</v>
      </c>
    </row>
    <row r="14" spans="2:6" x14ac:dyDescent="0.25">
      <c r="B14" t="s">
        <v>16</v>
      </c>
      <c r="C14" s="3">
        <v>2201.2285735999999</v>
      </c>
      <c r="D14" s="3">
        <v>3135.2050351999987</v>
      </c>
      <c r="E14" s="3"/>
      <c r="F14" s="3">
        <v>933.97646159999886</v>
      </c>
    </row>
    <row r="15" spans="2:6" x14ac:dyDescent="0.25">
      <c r="B15" t="s">
        <v>17</v>
      </c>
      <c r="C15" s="3">
        <v>3703.7273279999995</v>
      </c>
      <c r="D15" s="3">
        <v>3469.5160359999991</v>
      </c>
      <c r="E15" s="3"/>
      <c r="F15" s="3">
        <v>-234.21129200000041</v>
      </c>
    </row>
    <row r="16" spans="2:6" x14ac:dyDescent="0.25">
      <c r="B16" t="s">
        <v>18</v>
      </c>
      <c r="C16" s="3">
        <v>586.2331999999999</v>
      </c>
      <c r="D16" s="3">
        <v>790.39131359999999</v>
      </c>
      <c r="E16" s="3"/>
      <c r="F16" s="3">
        <v>204.15811360000009</v>
      </c>
    </row>
    <row r="17" spans="2:6" x14ac:dyDescent="0.25">
      <c r="B17" t="s">
        <v>19</v>
      </c>
      <c r="C17" s="3">
        <v>16516.333707999984</v>
      </c>
      <c r="D17" s="3">
        <v>22871.710310400005</v>
      </c>
      <c r="E17" s="3"/>
      <c r="F17" s="3">
        <v>6355.3766024000215</v>
      </c>
    </row>
    <row r="18" spans="2:6" x14ac:dyDescent="0.25">
      <c r="B18" t="s">
        <v>20</v>
      </c>
      <c r="C18" s="3">
        <v>1.0768576000000001</v>
      </c>
      <c r="D18" s="3">
        <v>712.70241280000005</v>
      </c>
      <c r="E18" s="3"/>
      <c r="F18" s="3">
        <v>711.62555520000001</v>
      </c>
    </row>
    <row r="19" spans="2:6" x14ac:dyDescent="0.25">
      <c r="B19" t="s">
        <v>21</v>
      </c>
      <c r="C19" s="3"/>
      <c r="D19" s="3">
        <v>340.11376000000001</v>
      </c>
      <c r="E19" s="3"/>
      <c r="F19" s="3">
        <v>340.11376000000001</v>
      </c>
    </row>
    <row r="20" spans="2:6" x14ac:dyDescent="0.25">
      <c r="B20" t="s">
        <v>22</v>
      </c>
      <c r="C20" s="3">
        <v>144.57551360000002</v>
      </c>
      <c r="D20" s="3">
        <v>145.08281200000002</v>
      </c>
      <c r="E20" s="3"/>
      <c r="F20" s="3">
        <v>0.50729839999999626</v>
      </c>
    </row>
    <row r="21" spans="2:6" x14ac:dyDescent="0.25">
      <c r="B21" t="s">
        <v>23</v>
      </c>
      <c r="C21" s="3">
        <v>3865.1366208000013</v>
      </c>
      <c r="D21" s="3">
        <v>4638.2437639999998</v>
      </c>
      <c r="E21" s="3"/>
      <c r="F21" s="3">
        <v>773.10714319999852</v>
      </c>
    </row>
    <row r="22" spans="2:6" x14ac:dyDescent="0.25">
      <c r="B22" t="s">
        <v>24</v>
      </c>
      <c r="C22" s="3">
        <v>26.654476799999998</v>
      </c>
      <c r="D22" s="3">
        <v>115.4873776</v>
      </c>
      <c r="E22" s="3"/>
      <c r="F22" s="3">
        <v>88.832900800000004</v>
      </c>
    </row>
    <row r="23" spans="2:6" x14ac:dyDescent="0.25">
      <c r="B23" t="s">
        <v>25</v>
      </c>
      <c r="C23" s="3">
        <v>4376.0708880000002</v>
      </c>
      <c r="D23" s="3">
        <v>4239.7789951999994</v>
      </c>
      <c r="E23" s="3"/>
      <c r="F23" s="3">
        <v>-136.29189280000082</v>
      </c>
    </row>
    <row r="24" spans="2:6" x14ac:dyDescent="0.25">
      <c r="B24" t="s">
        <v>26</v>
      </c>
      <c r="C24" s="3">
        <v>1585.3779199999999</v>
      </c>
      <c r="D24" s="3">
        <v>322.60018000000002</v>
      </c>
      <c r="E24" s="3"/>
      <c r="F24" s="3">
        <v>-1262.77774</v>
      </c>
    </row>
    <row r="25" spans="2:6" x14ac:dyDescent="0.25">
      <c r="B25" t="s">
        <v>27</v>
      </c>
      <c r="C25" s="3">
        <v>29369.277840000028</v>
      </c>
      <c r="D25" s="3">
        <v>31552.049088</v>
      </c>
      <c r="E25" s="3"/>
      <c r="F25" s="3">
        <v>2182.7712479999718</v>
      </c>
    </row>
    <row r="26" spans="2:6" x14ac:dyDescent="0.25">
      <c r="B26" t="s">
        <v>28</v>
      </c>
      <c r="C26" s="3">
        <v>2005.4178536000009</v>
      </c>
      <c r="D26" s="3">
        <v>1920.7631295999995</v>
      </c>
      <c r="E26" s="3"/>
      <c r="F26" s="3">
        <v>-84.654724000001352</v>
      </c>
    </row>
    <row r="27" spans="2:6" x14ac:dyDescent="0.25">
      <c r="B27" t="s">
        <v>29</v>
      </c>
      <c r="C27" s="3">
        <v>1797.9561040000001</v>
      </c>
      <c r="D27" s="3">
        <v>2141.1095775999997</v>
      </c>
      <c r="E27" s="3"/>
      <c r="F27" s="3">
        <v>343.15347359999964</v>
      </c>
    </row>
    <row r="28" spans="2:6" x14ac:dyDescent="0.25">
      <c r="B28" t="s">
        <v>30</v>
      </c>
      <c r="C28" s="3">
        <v>8936.9314608000004</v>
      </c>
      <c r="D28" s="3">
        <v>7074.7432952000008</v>
      </c>
      <c r="E28" s="3"/>
      <c r="F28" s="3">
        <v>-1862.1881655999996</v>
      </c>
    </row>
    <row r="29" spans="2:6" x14ac:dyDescent="0.25">
      <c r="B29" t="s">
        <v>31</v>
      </c>
      <c r="C29" s="3">
        <v>4191.7999368000028</v>
      </c>
      <c r="D29" s="3">
        <v>3987.3624727999995</v>
      </c>
      <c r="E29" s="3"/>
      <c r="F29" s="3">
        <v>-204.43746400000327</v>
      </c>
    </row>
    <row r="30" spans="2:6" x14ac:dyDescent="0.25">
      <c r="B30" t="s">
        <v>32</v>
      </c>
      <c r="C30" s="3">
        <v>0.459144</v>
      </c>
      <c r="D30" s="3">
        <v>0.47175520000000004</v>
      </c>
      <c r="E30" s="3"/>
      <c r="F30" s="3">
        <v>1.2611200000000045E-2</v>
      </c>
    </row>
    <row r="31" spans="2:6" x14ac:dyDescent="0.25">
      <c r="B31" t="s">
        <v>33</v>
      </c>
      <c r="C31" s="3">
        <v>352.68799999999999</v>
      </c>
      <c r="D31" s="3">
        <v>713.15903679999997</v>
      </c>
      <c r="E31" s="3"/>
      <c r="F31" s="3">
        <v>360.47103679999998</v>
      </c>
    </row>
    <row r="32" spans="2:6" x14ac:dyDescent="0.25">
      <c r="B32" t="s">
        <v>34</v>
      </c>
      <c r="C32" s="3"/>
      <c r="D32" s="3">
        <v>0.23908080000000001</v>
      </c>
      <c r="E32" s="3"/>
      <c r="F32" s="3">
        <v>0.23908080000000001</v>
      </c>
    </row>
    <row r="33" spans="2:6" x14ac:dyDescent="0.25">
      <c r="B33" t="s">
        <v>35</v>
      </c>
      <c r="C33" s="3">
        <v>89.002480000000006</v>
      </c>
      <c r="D33" s="3">
        <v>1830.2160631999998</v>
      </c>
      <c r="E33" s="3"/>
      <c r="F33" s="3">
        <v>1741.2135831999997</v>
      </c>
    </row>
    <row r="34" spans="2:6" x14ac:dyDescent="0.25">
      <c r="B34" t="s">
        <v>36</v>
      </c>
      <c r="C34" s="3">
        <v>90.90949839999999</v>
      </c>
      <c r="D34" s="3">
        <v>77.84074480000001</v>
      </c>
      <c r="E34" s="3"/>
      <c r="F34" s="3">
        <v>-13.06875359999998</v>
      </c>
    </row>
    <row r="35" spans="2:6" x14ac:dyDescent="0.25">
      <c r="B35" t="s">
        <v>37</v>
      </c>
      <c r="C35" s="3">
        <v>10339.817633600001</v>
      </c>
      <c r="D35" s="3">
        <v>10066.454244000006</v>
      </c>
      <c r="E35" s="3"/>
      <c r="F35" s="3">
        <v>-273.36338959999557</v>
      </c>
    </row>
    <row r="36" spans="2:6" x14ac:dyDescent="0.25">
      <c r="B36" t="s">
        <v>38</v>
      </c>
      <c r="C36" s="3">
        <v>346.01673120000004</v>
      </c>
      <c r="D36" s="3">
        <v>383.84870719999998</v>
      </c>
      <c r="E36" s="3"/>
      <c r="F36" s="3">
        <v>37.831975999999941</v>
      </c>
    </row>
    <row r="37" spans="2:6" x14ac:dyDescent="0.25">
      <c r="B37" t="s">
        <v>0</v>
      </c>
      <c r="C37" s="3">
        <v>96297.686609599987</v>
      </c>
      <c r="D37" s="3">
        <v>107387.44338560003</v>
      </c>
      <c r="E37" s="3"/>
      <c r="F37" s="3">
        <v>11089.756776000038</v>
      </c>
    </row>
  </sheetData>
  <conditionalFormatting pivot="1" sqref="E9:F36">
    <cfRule type="iconSet" priority="1">
      <iconSet iconSet="3Arrows" reverse="1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</vt:lpstr>
      <vt:lpstr>11_12</vt:lpstr>
      <vt:lpstr>12</vt:lpstr>
      <vt:lpstr>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2014-08-15T16:28:09Z</dcterms:created>
  <dcterms:modified xsi:type="dcterms:W3CDTF">2014-10-19T15:14:02Z</dcterms:modified>
</cp:coreProperties>
</file>