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6\6_2_compras\"/>
    </mc:Choice>
  </mc:AlternateContent>
  <bookViews>
    <workbookView xWindow="0" yWindow="0" windowWidth="20490" windowHeight="9195"/>
  </bookViews>
  <sheets>
    <sheet name="P" sheetId="7" r:id="rId1"/>
    <sheet name="2" sheetId="1" r:id="rId2"/>
    <sheet name="3" sheetId="2" r:id="rId3"/>
    <sheet name="4" sheetId="6" r:id="rId4"/>
    <sheet name="5" sheetId="3" r:id="rId5"/>
    <sheet name="6" sheetId="4" r:id="rId6"/>
    <sheet name="7" sheetId="5" r:id="rId7"/>
  </sheets>
  <calcPr calcId="152511"/>
  <pivotCaches>
    <pivotCache cacheId="37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6\1_compras\1_5_S_COMPRAS_TD_SEGMENTACION.xlsx" keepAlive="1" name="1_5_S_COMPRAS_TD_SEGMENTACION" type="5" refreshedVersion="5">
    <dbPr connection="Provider=Microsoft.ACE.OLEDB.12.0;User ID=Admin;Data Source=C:\XTR\LIBROS\2_PROYECTOS\reporting_excel\cap_6\1_compras\1_5_S_COMPRAS_TD_SEGMENT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<sst xmlns="http://schemas.openxmlformats.org/spreadsheetml/2006/main" count="68" uniqueCount="44">
  <si>
    <t>Total general</t>
  </si>
  <si>
    <t xml:space="preserve">  Importe</t>
  </si>
  <si>
    <t>Año Factura</t>
  </si>
  <si>
    <t>Id_Proveedor</t>
  </si>
  <si>
    <t>Valores</t>
  </si>
  <si>
    <t>% Importe</t>
  </si>
  <si>
    <t>Mes Factura</t>
  </si>
  <si>
    <t>Familia</t>
  </si>
  <si>
    <t>ACCESORIOS 1</t>
  </si>
  <si>
    <t>ACCESORIOS 3</t>
  </si>
  <si>
    <t>ACCESORIOS 5</t>
  </si>
  <si>
    <t>ACCESORIOS 6</t>
  </si>
  <si>
    <t>ACCESORIOS 8</t>
  </si>
  <si>
    <t>ACCESORIOS 9</t>
  </si>
  <si>
    <t>COMPONENTES 11</t>
  </si>
  <si>
    <t>COMPONENTES 2</t>
  </si>
  <si>
    <t>COMPONENTES 3</t>
  </si>
  <si>
    <t>COMPONENTES 4</t>
  </si>
  <si>
    <t>COMPONENTES 5</t>
  </si>
  <si>
    <t>COMPONENTES 6</t>
  </si>
  <si>
    <t>COMPONENTES 7</t>
  </si>
  <si>
    <t>COMPONENTES 9</t>
  </si>
  <si>
    <t>HERRAMIENTAS 1</t>
  </si>
  <si>
    <t>HERRAMIENTAS 3</t>
  </si>
  <si>
    <t>HERRAMIENTAS 4</t>
  </si>
  <si>
    <t>HERRAMIENTAS 6</t>
  </si>
  <si>
    <t>HERRAMIENTAS 7</t>
  </si>
  <si>
    <t>HERRAMIENTAS 8</t>
  </si>
  <si>
    <t>HERRAMIENTAS 9</t>
  </si>
  <si>
    <t>MATERIAS 1</t>
  </si>
  <si>
    <t>MATERIAS 3</t>
  </si>
  <si>
    <t>MATERIAS 4</t>
  </si>
  <si>
    <t>MATERIAS 5</t>
  </si>
  <si>
    <t>MATERIAS 6</t>
  </si>
  <si>
    <t>Id_Artículos</t>
  </si>
  <si>
    <t>ACCESORIOS 2</t>
  </si>
  <si>
    <t>COMPONENTES 1</t>
  </si>
  <si>
    <t>COMPONENTES 10</t>
  </si>
  <si>
    <t>HERRAMIENTAS 5</t>
  </si>
  <si>
    <t>Tipo</t>
  </si>
  <si>
    <t>PRODUCTOS COMERCIALIZADOS</t>
  </si>
  <si>
    <t>ELEMENTOS Y CJTOS  INCORPORABL</t>
  </si>
  <si>
    <t>MATERIAS PRIMAS</t>
  </si>
  <si>
    <t>DIF 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</si>
</sst>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[Cap_6_2_Td_Compras.xlsx]4!Tabla dinámica6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'4'!$C$5:$C$6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'4'!$B$7:$B$10</c:f>
              <c:strCache>
                <c:ptCount val="3"/>
                <c:pt idx="0">
                  <c:v>ELEMENTOS Y CJTOS  INCORPORABL</c:v>
                </c:pt>
                <c:pt idx="1">
                  <c:v>MATERIAS PRIMAS</c:v>
                </c:pt>
                <c:pt idx="2">
                  <c:v>PRODUCTOS COMERCIALIZADOS</c:v>
                </c:pt>
              </c:strCache>
            </c:strRef>
          </c:cat>
          <c:val>
            <c:numRef>
              <c:f>'4'!$C$7:$C$10</c:f>
              <c:numCache>
                <c:formatCode>#,##0_ ;[Red]\-#,##0\ </c:formatCode>
                <c:ptCount val="3"/>
                <c:pt idx="0">
                  <c:v>358831.53183232003</c:v>
                </c:pt>
                <c:pt idx="1">
                  <c:v>1304357.4578342396</c:v>
                </c:pt>
                <c:pt idx="2">
                  <c:v>1180560.2349004808</c:v>
                </c:pt>
              </c:numCache>
            </c:numRef>
          </c:val>
        </c:ser>
        <c:ser>
          <c:idx val="1"/>
          <c:order val="1"/>
          <c:tx>
            <c:strRef>
              <c:f>'4'!$D$5:$D$6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'4'!$B$7:$B$10</c:f>
              <c:strCache>
                <c:ptCount val="3"/>
                <c:pt idx="0">
                  <c:v>ELEMENTOS Y CJTOS  INCORPORABL</c:v>
                </c:pt>
                <c:pt idx="1">
                  <c:v>MATERIAS PRIMAS</c:v>
                </c:pt>
                <c:pt idx="2">
                  <c:v>PRODUCTOS COMERCIALIZADOS</c:v>
                </c:pt>
              </c:strCache>
            </c:strRef>
          </c:cat>
          <c:val>
            <c:numRef>
              <c:f>'4'!$D$7:$D$10</c:f>
              <c:numCache>
                <c:formatCode>#,##0_ ;[Red]\-#,##0\ </c:formatCode>
                <c:ptCount val="3"/>
                <c:pt idx="0">
                  <c:v>400264.89244544005</c:v>
                </c:pt>
                <c:pt idx="1">
                  <c:v>1559379.442058241</c:v>
                </c:pt>
                <c:pt idx="2">
                  <c:v>1730802.5824844851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332464"/>
        <c:axId val="358333024"/>
      </c:barChart>
      <c:catAx>
        <c:axId val="35833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333024"/>
        <c:crosses val="autoZero"/>
        <c:auto val="1"/>
        <c:lblAlgn val="ctr"/>
        <c:lblOffset val="100"/>
        <c:noMultiLvlLbl val="0"/>
      </c:catAx>
      <c:valAx>
        <c:axId val="35833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833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484606</xdr:colOff>
      <xdr:row>1</xdr:row>
      <xdr:rowOff>16710</xdr:rowOff>
    </xdr:from>
    <xdr:to>
      <xdr:col>10</xdr:col>
      <xdr:colOff>343027</xdr:colOff>
      <xdr:row>24</xdr:row>
      <xdr:rowOff>103233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4080" y="200526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202045</xdr:colOff>
      <xdr:row>0</xdr:row>
      <xdr:rowOff>129887</xdr:rowOff>
    </xdr:from>
    <xdr:to>
      <xdr:col>18</xdr:col>
      <xdr:colOff>214659</xdr:colOff>
      <xdr:row>23</xdr:row>
      <xdr:rowOff>129059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89659" y="129887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500062</xdr:colOff>
      <xdr:row>10</xdr:row>
      <xdr:rowOff>104774</xdr:rowOff>
    </xdr:from>
    <xdr:to>
      <xdr:col>4</xdr:col>
      <xdr:colOff>323850</xdr:colOff>
      <xdr:row>20</xdr:row>
      <xdr:rowOff>180975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123825</xdr:colOff>
      <xdr:row>0</xdr:row>
      <xdr:rowOff>0</xdr:rowOff>
    </xdr:from>
    <xdr:to>
      <xdr:col>8</xdr:col>
      <xdr:colOff>533025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340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698500</xdr:colOff>
      <xdr:row>2</xdr:row>
      <xdr:rowOff>165100</xdr:rowOff>
    </xdr:from>
    <xdr:to>
      <xdr:col>10</xdr:col>
      <xdr:colOff>574300</xdr:colOff>
      <xdr:row>25</xdr:row>
      <xdr:rowOff>97886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61100" y="54610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290592</xdr:colOff>
      <xdr:row>2</xdr:row>
      <xdr:rowOff>48432</xdr:rowOff>
    </xdr:from>
    <xdr:to>
      <xdr:col>10</xdr:col>
      <xdr:colOff>174787</xdr:colOff>
      <xdr:row>24</xdr:row>
      <xdr:rowOff>100684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04321" y="435890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1</xdr:row>
      <xdr:rowOff>101600</xdr:rowOff>
    </xdr:from>
    <xdr:to>
      <xdr:col>10</xdr:col>
      <xdr:colOff>447300</xdr:colOff>
      <xdr:row>24</xdr:row>
      <xdr:rowOff>34386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0" y="29210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6.531110300923" createdVersion="5" refreshedVersion="5" minRefreshableVersion="3" recordCount="9086">
  <cacheSource type="external" connectionId="1"/>
  <cacheFields count="18">
    <cacheField name="Id_Proveedor" numFmtId="0">
      <sharedItems containsSemiMixedTypes="0" containsString="0" containsNumber="1" containsInteger="1" minValue="1234575" maxValue="1269537" count="51">
        <n v="1235616"/>
        <n v="1234957"/>
        <n v="1235644"/>
        <n v="1236879"/>
        <n v="1234978"/>
        <n v="1235223"/>
        <n v="1235182"/>
        <n v="1234973"/>
        <n v="1234901"/>
        <n v="1235709"/>
        <n v="1235636"/>
        <n v="1235708"/>
        <n v="1235661"/>
        <n v="1235272"/>
        <n v="1235242"/>
        <n v="1236914"/>
        <n v="1235714"/>
        <n v="1235579"/>
        <n v="1235671"/>
        <n v="1236366"/>
        <n v="1236569"/>
        <n v="1236881"/>
        <n v="1235470"/>
        <n v="1235740"/>
        <n v="1235603"/>
        <n v="1235249"/>
        <n v="1235730"/>
        <n v="1235638"/>
        <n v="1235108"/>
        <n v="1235669"/>
        <n v="1234575"/>
        <n v="1269537"/>
        <n v="1236896"/>
        <n v="1236827"/>
        <n v="1236870"/>
        <n v="1236798"/>
        <n v="1236808"/>
        <n v="1236807"/>
        <n v="1234948"/>
        <n v="1236906"/>
        <n v="1236912"/>
        <n v="1235679"/>
        <n v="1235507"/>
        <n v="1236813"/>
        <n v="1236835"/>
        <n v="1243689"/>
        <n v="1236367"/>
        <n v="1236836"/>
        <n v="1236878"/>
        <n v="1235574"/>
        <n v="1236873"/>
      </sharedItems>
    </cacheField>
    <cacheField name="Proveedor" numFmtId="0">
      <sharedItems/>
    </cacheField>
    <cacheField name="Estado_proveedor" numFmtId="0">
      <sharedItems count="2">
        <s v="Activo"/>
        <s v="Bloqueado"/>
      </sharedItems>
    </cacheField>
    <cacheField name="Provincia" numFmtId="0">
      <sharedItems count="14">
        <s v="BARCELONA"/>
        <s v="TARRAGONA"/>
        <s v="LISBOA"/>
        <s v="MADRID"/>
        <s v="ROMA"/>
        <s v="PARIS"/>
        <s v="ZARAGOZA"/>
        <s v="NÁPOLES"/>
        <s v="ALICANTE"/>
        <s v="MURCIA"/>
        <s v="BERLIN"/>
        <s v="VALENCIA"/>
        <s v="GUIPUZCOA"/>
        <s v="GIRONA"/>
      </sharedItems>
    </cacheField>
    <cacheField name="Pais" numFmtId="0">
      <sharedItems count="5">
        <s v="ESPAÑA"/>
        <s v="PORTUGAL "/>
        <s v="ITALIA"/>
        <s v="FRANCIA"/>
        <s v="ALEMANIA"/>
      </sharedItems>
    </cacheField>
    <cacheField name="Estado pedido" numFmtId="0">
      <sharedItems count="1">
        <s v="Creado"/>
      </sharedItems>
    </cacheField>
    <cacheField name="cantidad" numFmtId="0">
      <sharedItems containsSemiMixedTypes="0" containsString="0" containsNumber="1" minValue="-5034.0662999999995" maxValue="268483.53599999996"/>
    </cacheField>
    <cacheField name="Importe" numFmtId="0">
      <sharedItems containsSemiMixedTypes="0" containsString="0" containsNumber="1" minValue="-1259.8435584000001" maxValue="44071.774559999998"/>
    </cacheField>
    <cacheField name="Num_documento" numFmtId="0">
      <sharedItems containsSemiMixedTypes="0" containsString="0" containsNumber="1" containsInteger="1" minValue="1234567" maxValue="1243652"/>
    </cacheField>
    <cacheField name="Fecha factura" numFmtId="0">
      <sharedItems containsSemiMixedTypes="0" containsNonDate="0" containsDate="1" containsString="0" minDate="2010-01-07T00:00:00" maxDate="2013-03-31T00:00:00"/>
    </cacheField>
    <cacheField name="Mes Factura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9"/>
        <n v="8"/>
        <n v="11"/>
        <n v="12"/>
        <n v="10"/>
      </sharedItems>
    </cacheField>
    <cacheField name="Año Factura" numFmtId="0">
      <sharedItems containsSemiMixedTypes="0" containsString="0" containsNumber="1" containsInteger="1" minValue="2010" maxValue="2013" count="4">
        <n v="2010"/>
        <n v="2011"/>
        <n v="2012"/>
        <n v="2013"/>
      </sharedItems>
    </cacheField>
    <cacheField name="Id_Artículos" numFmtId="0">
      <sharedItems containsSemiMixedTypes="0" containsString="0" containsNumber="1" containsInteger="1" minValue="987654" maxValue="989340" count="1687">
        <n v="987654"/>
        <n v="987749"/>
        <n v="987655"/>
        <n v="987700"/>
        <n v="987936"/>
        <n v="987942"/>
        <n v="987951"/>
        <n v="988081"/>
        <n v="988105"/>
        <n v="988119"/>
        <n v="988257"/>
        <n v="988325"/>
        <n v="987991"/>
        <n v="987746"/>
        <n v="987753"/>
        <n v="987783"/>
        <n v="987933"/>
        <n v="987722"/>
        <n v="988363"/>
        <n v="988366"/>
        <n v="987702"/>
        <n v="987704"/>
        <n v="987708"/>
        <n v="987683"/>
        <n v="987748"/>
        <n v="987750"/>
        <n v="987752"/>
        <n v="987772"/>
        <n v="987773"/>
        <n v="987774"/>
        <n v="987777"/>
        <n v="987779"/>
        <n v="987780"/>
        <n v="987805"/>
        <n v="987806"/>
        <n v="987809"/>
        <n v="987954"/>
        <n v="987955"/>
        <n v="987986"/>
        <n v="987987"/>
        <n v="987989"/>
        <n v="988078"/>
        <n v="988079"/>
        <n v="988089"/>
        <n v="988091"/>
        <n v="988094"/>
        <n v="988095"/>
        <n v="988097"/>
        <n v="988098"/>
        <n v="988099"/>
        <n v="988100"/>
        <n v="988102"/>
        <n v="988118"/>
        <n v="988189"/>
        <n v="988190"/>
        <n v="988195"/>
        <n v="989219"/>
        <n v="988197"/>
        <n v="989220"/>
        <n v="988200"/>
        <n v="989225"/>
        <n v="988419"/>
        <n v="988420"/>
        <n v="988422"/>
        <n v="987756"/>
        <n v="987802"/>
        <n v="988327"/>
        <n v="987661"/>
        <n v="987689"/>
        <n v="987713"/>
        <n v="987659"/>
        <n v="987723"/>
        <n v="987745"/>
        <n v="987751"/>
        <n v="987776"/>
        <n v="987778"/>
        <n v="987801"/>
        <n v="987935"/>
        <n v="988445"/>
        <n v="988447"/>
        <n v="988359"/>
        <n v="987712"/>
        <n v="988354"/>
        <n v="988355"/>
        <n v="987754"/>
        <n v="987755"/>
        <n v="987757"/>
        <n v="987810"/>
        <n v="987811"/>
        <n v="987812"/>
        <n v="987813"/>
        <n v="987940"/>
        <n v="987943"/>
        <n v="987956"/>
        <n v="987957"/>
        <n v="987958"/>
        <n v="987988"/>
        <n v="988080"/>
        <n v="988104"/>
        <n v="988232"/>
        <n v="988261"/>
        <n v="987747"/>
        <n v="987803"/>
        <n v="987931"/>
        <n v="987932"/>
        <n v="987934"/>
        <n v="987937"/>
        <n v="987938"/>
        <n v="987939"/>
        <n v="987950"/>
        <n v="987952"/>
        <n v="988259"/>
        <n v="988599"/>
        <n v="988602"/>
        <n v="988009"/>
        <n v="988012"/>
        <n v="988252"/>
        <n v="988014"/>
        <n v="988604"/>
        <n v="987705"/>
        <n v="987680"/>
        <n v="987681"/>
        <n v="987714"/>
        <n v="987718"/>
        <n v="989317"/>
        <n v="988385"/>
        <n v="988329"/>
        <n v="988330"/>
        <n v="989273"/>
        <n v="989271"/>
        <n v="989269"/>
        <n v="989255"/>
        <n v="989265"/>
        <n v="987690"/>
        <n v="987692"/>
        <n v="988336"/>
        <n v="989197"/>
        <n v="989198"/>
        <n v="989199"/>
        <n v="989201"/>
        <n v="989202"/>
        <n v="989203"/>
        <n v="989221"/>
        <n v="988198"/>
        <n v="989222"/>
        <n v="988199"/>
        <n v="989227"/>
        <n v="989228"/>
        <n v="989239"/>
        <n v="989244"/>
        <n v="989249"/>
        <n v="989252"/>
        <n v="989254"/>
        <n v="989257"/>
        <n v="989260"/>
        <n v="989264"/>
        <n v="989266"/>
        <n v="989272"/>
        <n v="989274"/>
        <n v="988344"/>
        <n v="988346"/>
        <n v="987808"/>
        <n v="988017"/>
        <n v="988103"/>
        <n v="988225"/>
        <n v="988374"/>
        <n v="989318"/>
        <n v="988455"/>
        <n v="988457"/>
        <n v="988460"/>
        <n v="988462"/>
        <n v="988468"/>
        <n v="988470"/>
        <n v="988471"/>
        <n v="988475"/>
        <n v="988476"/>
        <n v="988488"/>
        <n v="988487"/>
        <n v="988490"/>
        <n v="988503"/>
        <n v="988506"/>
        <n v="988507"/>
        <n v="988510"/>
        <n v="988514"/>
        <n v="988511"/>
        <n v="988519"/>
        <n v="988521"/>
        <n v="988524"/>
        <n v="988529"/>
        <n v="988530"/>
        <n v="988531"/>
        <n v="988532"/>
        <n v="988536"/>
        <n v="988533"/>
        <n v="988545"/>
        <n v="988459"/>
        <n v="988557"/>
        <n v="988563"/>
        <n v="988564"/>
        <n v="988569"/>
        <n v="988571"/>
        <n v="988572"/>
        <n v="988573"/>
        <n v="988574"/>
        <n v="988575"/>
        <n v="988578"/>
        <n v="988588"/>
        <n v="988613"/>
        <n v="988614"/>
        <n v="988621"/>
        <n v="988622"/>
        <n v="988625"/>
        <n v="988630"/>
        <n v="988634"/>
        <n v="988636"/>
        <n v="988638"/>
        <n v="988421"/>
        <n v="988015"/>
        <n v="988008"/>
        <n v="987781"/>
        <n v="987992"/>
        <n v="987866"/>
        <n v="987807"/>
        <n v="988137"/>
        <n v="988258"/>
        <n v="988260"/>
        <n v="988652"/>
        <n v="988594"/>
        <n v="987804"/>
        <n v="987868"/>
        <n v="987871"/>
        <n v="987880"/>
        <n v="987881"/>
        <n v="987928"/>
        <n v="987863"/>
        <n v="988253"/>
        <n v="988255"/>
        <n v="987947"/>
        <n v="987948"/>
        <n v="987949"/>
        <n v="988509"/>
        <n v="988581"/>
        <n v="988584"/>
        <n v="988738"/>
        <n v="988517"/>
        <n v="988546"/>
        <n v="987696"/>
        <n v="987967"/>
        <n v="987968"/>
        <n v="988267"/>
        <n v="988430"/>
        <n v="988275"/>
        <n v="988322"/>
        <n v="988323"/>
        <n v="988283"/>
        <n v="988277"/>
        <n v="988279"/>
        <n v="987972"/>
        <n v="987970"/>
        <n v="988043"/>
        <n v="988271"/>
        <n v="988029"/>
        <n v="988031"/>
        <n v="988040"/>
        <n v="988046"/>
        <n v="988264"/>
        <n v="988280"/>
        <n v="988289"/>
        <n v="988291"/>
        <n v="987727"/>
        <n v="987763"/>
        <n v="989206"/>
        <n v="989210"/>
        <n v="989212"/>
        <n v="989213"/>
        <n v="989279"/>
        <n v="989280"/>
        <n v="989281"/>
        <n v="989282"/>
        <n v="989283"/>
        <n v="989284"/>
        <n v="988394"/>
        <n v="988410"/>
        <n v="988340"/>
        <n v="988342"/>
        <n v="988027"/>
        <n v="988266"/>
        <n v="988263"/>
        <n v="988087"/>
        <n v="987885"/>
        <n v="988282"/>
        <n v="988288"/>
        <n v="988028"/>
        <n v="988034"/>
        <n v="988320"/>
        <n v="987698"/>
        <n v="988036"/>
        <n v="988037"/>
        <n v="988051"/>
        <n v="988265"/>
        <n v="988292"/>
        <n v="988703"/>
        <n v="988698"/>
        <n v="988831"/>
        <n v="988826"/>
        <n v="988226"/>
        <n v="988228"/>
        <n v="988229"/>
        <n v="988230"/>
        <n v="988233"/>
        <n v="988234"/>
        <n v="988238"/>
        <n v="988239"/>
        <n v="988240"/>
        <n v="988241"/>
        <n v="988273"/>
        <n v="988274"/>
        <n v="988276"/>
        <n v="988281"/>
        <n v="988284"/>
        <n v="988286"/>
        <n v="988287"/>
        <n v="988290"/>
        <n v="987707"/>
        <n v="988310"/>
        <n v="987959"/>
        <n v="988202"/>
        <n v="989230"/>
        <n v="988201"/>
        <n v="989229"/>
        <n v="988426"/>
        <n v="988427"/>
        <n v="988428"/>
        <n v="988431"/>
        <n v="987963"/>
        <n v="987965"/>
        <n v="988135"/>
        <n v="988247"/>
        <n v="988285"/>
        <n v="987864"/>
        <n v="987775"/>
        <n v="987784"/>
        <n v="987993"/>
        <n v="988331"/>
        <n v="988328"/>
        <n v="988439"/>
        <n v="988432"/>
        <n v="987974"/>
        <n v="987975"/>
        <n v="988067"/>
        <n v="988085"/>
        <n v="987788"/>
        <n v="987725"/>
        <n v="987726"/>
        <n v="988124"/>
        <n v="988128"/>
        <n v="988122"/>
        <n v="988123"/>
        <n v="988453"/>
        <n v="988464"/>
        <n v="988542"/>
        <n v="988543"/>
        <n v="988645"/>
        <n v="988643"/>
        <n v="989209"/>
        <n v="989258"/>
        <n v="989262"/>
        <n v="989243"/>
        <n v="988319"/>
        <n v="988337"/>
        <n v="988390"/>
        <n v="988341"/>
        <n v="988345"/>
        <n v="988353"/>
        <n v="988011"/>
        <n v="988315"/>
        <n v="988317"/>
        <n v="988270"/>
        <n v="988335"/>
        <n v="987686"/>
        <n v="988408"/>
        <n v="987658"/>
        <n v="988858"/>
        <n v="988929"/>
        <n v="988909"/>
        <n v="987878"/>
        <n v="988101"/>
        <n v="988512"/>
        <n v="988477"/>
        <n v="988576"/>
        <n v="988624"/>
        <n v="988627"/>
        <n v="988660"/>
        <n v="988667"/>
        <n v="988539"/>
        <n v="987694"/>
        <n v="988656"/>
        <n v="989268"/>
        <n v="989276"/>
        <n v="989033"/>
        <n v="989034"/>
        <n v="989035"/>
        <n v="989036"/>
        <n v="989037"/>
        <n v="989038"/>
        <n v="989039"/>
        <n v="989040"/>
        <n v="989043"/>
        <n v="989044"/>
        <n v="989045"/>
        <n v="989048"/>
        <n v="989049"/>
        <n v="989050"/>
        <n v="989051"/>
        <n v="989052"/>
        <n v="989053"/>
        <n v="989054"/>
        <n v="989057"/>
        <n v="989058"/>
        <n v="989059"/>
        <n v="989000"/>
        <n v="989001"/>
        <n v="989002"/>
        <n v="989003"/>
        <n v="989004"/>
        <n v="989005"/>
        <n v="989006"/>
        <n v="989007"/>
        <n v="989008"/>
        <n v="989012"/>
        <n v="988979"/>
        <n v="988980"/>
        <n v="988981"/>
        <n v="988982"/>
        <n v="988983"/>
        <n v="988985"/>
        <n v="988986"/>
        <n v="988988"/>
        <n v="989066"/>
        <n v="989067"/>
        <n v="989068"/>
        <n v="989069"/>
        <n v="989070"/>
        <n v="989071"/>
        <n v="989072"/>
        <n v="989099"/>
        <n v="989100"/>
        <n v="989102"/>
        <n v="989104"/>
        <n v="989105"/>
        <n v="989106"/>
        <n v="989107"/>
        <n v="989108"/>
        <n v="989083"/>
        <n v="989086"/>
        <n v="988526"/>
        <n v="988194"/>
        <n v="987929"/>
        <n v="988262"/>
        <n v="988068"/>
        <n v="988066"/>
        <n v="988069"/>
        <n v="988042"/>
        <n v="988309"/>
        <n v="988308"/>
        <n v="988306"/>
        <n v="988249"/>
        <n v="987985"/>
        <n v="988392"/>
        <n v="988361"/>
        <n v="988601"/>
        <n v="988560"/>
        <n v="988642"/>
        <n v="988682"/>
        <n v="988684"/>
        <n v="988687"/>
        <n v="988693"/>
        <n v="988750"/>
        <n v="988751"/>
        <n v="988754"/>
        <n v="988758"/>
        <n v="988757"/>
        <n v="988766"/>
        <n v="988773"/>
        <n v="988787"/>
        <n v="988780"/>
        <n v="988717"/>
        <n v="988718"/>
        <n v="988725"/>
        <n v="989009"/>
        <n v="988989"/>
        <n v="988732"/>
        <n v="988387"/>
        <n v="988388"/>
        <n v="988389"/>
        <n v="987715"/>
        <n v="987717"/>
        <n v="987944"/>
        <n v="988272"/>
        <n v="988655"/>
        <n v="988548"/>
        <n v="988045"/>
        <n v="988010"/>
        <n v="987678"/>
        <n v="987679"/>
        <n v="987677"/>
        <n v="988819"/>
        <n v="988820"/>
        <n v="988824"/>
        <n v="988828"/>
        <n v="988878"/>
        <n v="988719"/>
        <n v="988730"/>
        <n v="988686"/>
        <n v="988767"/>
        <n v="988729"/>
        <n v="988685"/>
        <n v="987664"/>
        <n v="988952"/>
        <n v="988950"/>
        <n v="988946"/>
        <n v="988933"/>
        <n v="988934"/>
        <n v="988935"/>
        <n v="988936"/>
        <n v="988937"/>
        <n v="988938"/>
        <n v="988465"/>
        <n v="988483"/>
        <n v="988508"/>
        <n v="988527"/>
        <n v="989205"/>
        <n v="989235"/>
        <n v="988338"/>
        <n v="987687"/>
        <n v="987695"/>
        <n v="987699"/>
        <n v="988549"/>
        <n v="988665"/>
        <n v="988552"/>
        <n v="989207"/>
        <n v="989211"/>
        <n v="988268"/>
        <n v="988090"/>
        <n v="988221"/>
        <n v="987716"/>
        <n v="988528"/>
        <n v="988555"/>
        <n v="988641"/>
        <n v="988084"/>
        <n v="988173"/>
        <n v="988191"/>
        <n v="988299"/>
        <n v="987693"/>
        <n v="987685"/>
        <n v="989200"/>
        <n v="989237"/>
        <n v="989238"/>
        <n v="989245"/>
        <n v="989256"/>
        <n v="989259"/>
        <n v="988580"/>
        <n v="988629"/>
        <n v="988551"/>
        <n v="988644"/>
        <n v="988668"/>
        <n v="988554"/>
        <n v="988598"/>
        <n v="988603"/>
        <n v="988646"/>
        <n v="988659"/>
        <n v="988368"/>
        <n v="988369"/>
        <n v="988370"/>
        <n v="988372"/>
        <n v="988373"/>
        <n v="988384"/>
        <n v="988391"/>
        <n v="988399"/>
        <n v="988402"/>
        <n v="988404"/>
        <n v="988409"/>
        <n v="988386"/>
        <n v="987782"/>
        <n v="987865"/>
        <n v="987873"/>
        <n v="987941"/>
        <n v="988175"/>
        <n v="988297"/>
        <n v="988301"/>
        <n v="988302"/>
        <n v="988303"/>
        <n v="987990"/>
        <n v="988294"/>
        <n v="988520"/>
        <n v="988522"/>
        <n v="988535"/>
        <n v="988537"/>
        <n v="988454"/>
        <n v="988456"/>
        <n v="988692"/>
        <n v="988696"/>
        <n v="988690"/>
        <n v="988350"/>
        <n v="988400"/>
        <n v="988407"/>
        <n v="988695"/>
        <n v="988691"/>
        <n v="988689"/>
        <n v="988726"/>
        <n v="988724"/>
        <n v="988723"/>
        <n v="988991"/>
        <n v="988398"/>
        <n v="988401"/>
        <n v="988403"/>
        <n v="988405"/>
        <n v="988218"/>
        <n v="988219"/>
        <n v="988220"/>
        <n v="988222"/>
        <n v="988314"/>
        <n v="988316"/>
        <n v="988318"/>
        <n v="988411"/>
        <n v="988412"/>
        <n v="987691"/>
        <n v="987930"/>
        <n v="988172"/>
        <n v="988212"/>
        <n v="988192"/>
        <n v="987887"/>
        <n v="987953"/>
        <n v="987960"/>
        <n v="987962"/>
        <n v="988086"/>
        <n v="988176"/>
        <n v="988178"/>
        <n v="988179"/>
        <n v="988196"/>
        <n v="988210"/>
        <n v="988211"/>
        <n v="987703"/>
        <n v="987697"/>
        <n v="987701"/>
        <n v="988381"/>
        <n v="988365"/>
        <n v="988367"/>
        <n v="988534"/>
        <n v="988591"/>
        <n v="988647"/>
        <n v="988600"/>
        <n v="988523"/>
        <n v="988538"/>
        <n v="988658"/>
        <n v="988030"/>
        <n v="988026"/>
        <n v="988243"/>
        <n v="988242"/>
        <n v="988559"/>
        <n v="988562"/>
        <n v="988593"/>
        <n v="988418"/>
        <n v="988237"/>
        <n v="987966"/>
        <n v="988039"/>
        <n v="988626"/>
        <n v="988637"/>
        <n v="988550"/>
        <n v="988254"/>
        <n v="988256"/>
        <n v="988231"/>
        <n v="988623"/>
        <n v="988583"/>
        <n v="988209"/>
        <n v="988213"/>
        <n v="989319"/>
        <n v="988540"/>
        <n v="988458"/>
        <n v="987688"/>
        <n v="988502"/>
        <n v="988472"/>
        <n v="988486"/>
        <n v="988633"/>
        <n v="988568"/>
        <n v="989214"/>
        <n v="989234"/>
        <n v="989253"/>
        <n v="989287"/>
        <n v="989288"/>
        <n v="989289"/>
        <n v="989290"/>
        <n v="989291"/>
        <n v="989292"/>
        <n v="989294"/>
        <n v="989295"/>
        <n v="989296"/>
        <n v="989297"/>
        <n v="989298"/>
        <n v="989299"/>
        <n v="989300"/>
        <n v="989301"/>
        <n v="989250"/>
        <n v="988525"/>
        <n v="988639"/>
        <n v="988661"/>
        <n v="988553"/>
        <n v="988590"/>
        <n v="987720"/>
        <n v="987662"/>
        <n v="988018"/>
        <n v="988424"/>
        <n v="988425"/>
        <n v="987666"/>
        <n v="988467"/>
        <n v="988473"/>
        <n v="988466"/>
        <n v="988651"/>
        <n v="988567"/>
        <n v="988570"/>
        <n v="988566"/>
        <n v="988050"/>
        <n v="988395"/>
        <n v="988334"/>
        <n v="988357"/>
        <n v="988737"/>
        <n v="988760"/>
        <n v="988739"/>
        <n v="988688"/>
        <n v="988236"/>
        <n v="988293"/>
        <n v="988182"/>
        <n v="988183"/>
        <n v="988245"/>
        <n v="988246"/>
        <n v="989216"/>
        <n v="988444"/>
        <n v="988880"/>
        <n v="988886"/>
        <n v="988884"/>
        <n v="988882"/>
        <n v="988881"/>
        <n v="988876"/>
        <n v="988879"/>
        <n v="988877"/>
        <n v="988874"/>
        <n v="988871"/>
        <n v="988873"/>
        <n v="988869"/>
        <n v="988868"/>
        <n v="988859"/>
        <n v="988911"/>
        <n v="988910"/>
        <n v="988931"/>
        <n v="988930"/>
        <n v="988969"/>
        <n v="988968"/>
        <n v="988834"/>
        <n v="988866"/>
        <n v="988861"/>
        <n v="988850"/>
        <n v="988854"/>
        <n v="988839"/>
        <n v="988857"/>
        <n v="988855"/>
        <n v="988849"/>
        <n v="988838"/>
        <n v="988898"/>
        <n v="988907"/>
        <n v="988905"/>
        <n v="988903"/>
        <n v="988900"/>
        <n v="988899"/>
        <n v="988926"/>
        <n v="988924"/>
        <n v="988922"/>
        <n v="988919"/>
        <n v="988917"/>
        <n v="988957"/>
        <n v="988951"/>
        <n v="988977"/>
        <n v="988975"/>
        <n v="988832"/>
        <n v="988830"/>
        <n v="988821"/>
        <n v="988817"/>
        <n v="988867"/>
        <n v="988945"/>
        <n v="988360"/>
        <n v="987656"/>
        <n v="988358"/>
        <n v="988313"/>
        <n v="988204"/>
        <n v="989232"/>
        <n v="988117"/>
        <n v="987971"/>
        <n v="988136"/>
        <n v="988248"/>
        <n v="988125"/>
        <n v="988312"/>
        <n v="988433"/>
        <n v="988074"/>
        <n v="987884"/>
        <n v="987883"/>
        <n v="988177"/>
        <n v="988041"/>
        <n v="987734"/>
        <n v="989310"/>
        <n v="988694"/>
        <n v="988700"/>
        <n v="988702"/>
        <n v="987684"/>
        <n v="988852"/>
        <n v="988897"/>
        <n v="988976"/>
        <n v="988932"/>
        <n v="988818"/>
        <n v="988429"/>
        <n v="987663"/>
        <n v="988762"/>
        <n v="988735"/>
        <n v="988038"/>
        <n v="988992"/>
        <n v="988311"/>
        <n v="987706"/>
        <n v="988996"/>
        <n v="988205"/>
        <n v="989233"/>
        <n v="988044"/>
        <n v="988984"/>
        <n v="988047"/>
        <n v="988048"/>
        <n v="988269"/>
        <n v="988278"/>
        <n v="987969"/>
        <n v="987973"/>
        <n v="987876"/>
        <n v="988971"/>
        <n v="988973"/>
        <n v="988960"/>
        <n v="988965"/>
        <n v="988193"/>
        <n v="988134"/>
        <n v="988485"/>
        <n v="988482"/>
        <n v="988491"/>
        <n v="989261"/>
        <n v="989263"/>
        <n v="989267"/>
        <n v="988300"/>
        <n v="988423"/>
        <n v="988141"/>
        <n v="989270"/>
        <n v="989189"/>
        <n v="989190"/>
        <n v="989191"/>
        <n v="989192"/>
        <n v="989193"/>
        <n v="988582"/>
        <n v="988585"/>
        <n v="988589"/>
        <n v="988592"/>
        <n v="988479"/>
        <n v="988480"/>
        <n v="988596"/>
        <n v="988617"/>
        <n v="988618"/>
        <n v="988615"/>
        <n v="988609"/>
        <n v="988610"/>
        <n v="988606"/>
        <n v="988680"/>
        <n v="988778"/>
        <n v="988771"/>
        <n v="988734"/>
        <n v="988721"/>
        <n v="989081"/>
        <n v="989087"/>
        <n v="989018"/>
        <n v="989032"/>
        <n v="989031"/>
        <n v="988972"/>
        <n v="988892"/>
        <n v="989195"/>
        <n v="988896"/>
        <n v="988469"/>
        <n v="988343"/>
        <n v="987874"/>
        <n v="989208"/>
        <n v="989226"/>
        <n v="989236"/>
        <n v="989241"/>
        <n v="989251"/>
        <n v="987733"/>
        <n v="988076"/>
        <n v="988235"/>
        <n v="988835"/>
        <n v="988970"/>
        <n v="987665"/>
        <n v="988351"/>
        <n v="988650"/>
        <n v="989277"/>
        <n v="988518"/>
        <n v="988307"/>
        <n v="987758"/>
        <n v="988016"/>
        <n v="987995"/>
        <n v="987996"/>
        <n v="988746"/>
        <n v="989085"/>
        <n v="989023"/>
        <n v="988862"/>
        <n v="988864"/>
        <n v="988749"/>
        <n v="988740"/>
        <n v="988505"/>
        <n v="988504"/>
        <n v="988496"/>
        <n v="988492"/>
        <n v="988501"/>
        <n v="988500"/>
        <n v="988498"/>
        <n v="988495"/>
        <n v="988993"/>
        <n v="989246"/>
        <n v="989278"/>
        <n v="988699"/>
        <n v="989089"/>
        <n v="988697"/>
        <n v="988701"/>
        <n v="988704"/>
        <n v="988720"/>
        <n v="988722"/>
        <n v="988731"/>
        <n v="988733"/>
        <n v="988736"/>
        <n v="988742"/>
        <n v="988743"/>
        <n v="988744"/>
        <n v="988745"/>
        <n v="988747"/>
        <n v="988748"/>
        <n v="988752"/>
        <n v="988753"/>
        <n v="988755"/>
        <n v="988756"/>
        <n v="988759"/>
        <n v="988768"/>
        <n v="988769"/>
        <n v="988774"/>
        <n v="988775"/>
        <n v="988776"/>
        <n v="988777"/>
        <n v="988779"/>
        <n v="988761"/>
        <n v="988763"/>
        <n v="988764"/>
        <n v="988770"/>
        <n v="988772"/>
        <n v="988671"/>
        <n v="988822"/>
        <n v="988823"/>
        <n v="988825"/>
        <n v="988827"/>
        <n v="988829"/>
        <n v="988843"/>
        <n v="988847"/>
        <n v="988856"/>
        <n v="988863"/>
        <n v="988872"/>
        <n v="988895"/>
        <n v="988844"/>
        <n v="988846"/>
        <n v="988842"/>
        <n v="988848"/>
        <n v="988851"/>
        <n v="988860"/>
        <n v="988901"/>
        <n v="988902"/>
        <n v="988904"/>
        <n v="988906"/>
        <n v="988908"/>
        <n v="988920"/>
        <n v="988921"/>
        <n v="988923"/>
        <n v="988925"/>
        <n v="988928"/>
        <n v="988948"/>
        <n v="988941"/>
        <n v="988942"/>
        <n v="988940"/>
        <n v="988943"/>
        <n v="988944"/>
        <n v="988947"/>
        <n v="988949"/>
        <n v="988956"/>
        <n v="988955"/>
        <n v="988961"/>
        <n v="988963"/>
        <n v="988608"/>
        <n v="988295"/>
        <n v="988376"/>
        <n v="989148"/>
        <n v="989311"/>
        <n v="988378"/>
        <n v="989117"/>
        <n v="989120"/>
        <n v="989130"/>
        <n v="989135"/>
        <n v="988375"/>
        <n v="988377"/>
        <n v="988379"/>
        <n v="988380"/>
        <n v="988382"/>
        <n v="989124"/>
        <n v="987719"/>
        <n v="988339"/>
        <n v="989141"/>
        <n v="989122"/>
        <n v="989126"/>
        <n v="989132"/>
        <n v="989134"/>
        <n v="988415"/>
        <n v="988417"/>
        <n v="988414"/>
        <n v="988662"/>
        <n v="988586"/>
        <n v="988994"/>
        <n v="988995"/>
        <n v="988997"/>
        <n v="989024"/>
        <n v="989026"/>
        <n v="989101"/>
        <n v="989076"/>
        <n v="989077"/>
        <n v="989079"/>
        <n v="989084"/>
        <n v="989082"/>
        <n v="989014"/>
        <n v="989017"/>
        <n v="989011"/>
        <n v="989013"/>
        <n v="989015"/>
        <n v="989021"/>
        <n v="989025"/>
        <n v="989090"/>
        <n v="989094"/>
        <n v="988397"/>
        <n v="988967"/>
        <n v="988974"/>
        <n v="988978"/>
        <n v="988939"/>
        <n v="989020"/>
        <n v="989019"/>
        <n v="989029"/>
        <n v="989030"/>
        <n v="989097"/>
        <n v="987817"/>
        <n v="987815"/>
        <n v="987816"/>
        <n v="987814"/>
        <n v="987819"/>
        <n v="987820"/>
        <n v="987826"/>
        <n v="987821"/>
        <n v="987822"/>
        <n v="987825"/>
        <n v="987824"/>
        <n v="987827"/>
        <n v="987828"/>
        <n v="987829"/>
        <n v="987830"/>
        <n v="987831"/>
        <n v="987833"/>
        <n v="987834"/>
        <n v="987836"/>
        <n v="987835"/>
        <n v="987832"/>
        <n v="987869"/>
        <n v="987879"/>
        <n v="988071"/>
        <n v="988077"/>
        <n v="988073"/>
        <n v="988092"/>
        <n v="988096"/>
        <n v="987762"/>
        <n v="987761"/>
        <n v="987760"/>
        <n v="987791"/>
        <n v="987790"/>
        <n v="987789"/>
        <n v="987787"/>
        <n v="987785"/>
        <n v="988147"/>
        <n v="988146"/>
        <n v="988145"/>
        <n v="988144"/>
        <n v="988143"/>
        <n v="988162"/>
        <n v="988161"/>
        <n v="988160"/>
        <n v="988159"/>
        <n v="988158"/>
        <n v="989320"/>
        <n v="989321"/>
        <n v="989322"/>
        <n v="989131"/>
        <n v="989125"/>
        <n v="989121"/>
        <n v="989114"/>
        <n v="988364"/>
        <n v="987721"/>
        <n v="988352"/>
        <n v="988474"/>
        <n v="988875"/>
        <n v="989027"/>
        <n v="989047"/>
        <n v="989075"/>
        <n v="989147"/>
        <n v="989110"/>
        <n v="988185"/>
        <n v="988203"/>
        <n v="989231"/>
        <n v="987711"/>
        <n v="987657"/>
        <n v="989145"/>
        <n v="989138"/>
        <n v="988296"/>
        <n v="988298"/>
        <n v="988710"/>
        <n v="988889"/>
        <n v="988915"/>
        <n v="988916"/>
        <n v="988914"/>
        <n v="988836"/>
        <n v="988713"/>
        <n v="988801"/>
        <n v="988804"/>
        <n v="988807"/>
        <n v="988810"/>
        <n v="988814"/>
        <n v="988712"/>
        <n v="988987"/>
        <n v="989118"/>
        <n v="987877"/>
        <n v="988716"/>
        <n v="988959"/>
        <n v="988640"/>
        <n v="988565"/>
        <n v="988595"/>
        <n v="988577"/>
        <n v="988605"/>
        <n v="988597"/>
        <n v="988611"/>
        <n v="988612"/>
        <n v="988607"/>
        <n v="988619"/>
        <n v="988620"/>
        <n v="988616"/>
        <n v="988481"/>
        <n v="988484"/>
        <n v="988489"/>
        <n v="988440"/>
        <n v="988450"/>
        <n v="988451"/>
        <n v="988441"/>
        <n v="988452"/>
        <n v="989142"/>
        <n v="989204"/>
        <n v="989285"/>
        <n v="989286"/>
        <n v="989302"/>
        <n v="989303"/>
        <n v="989305"/>
        <n v="989306"/>
        <n v="989307"/>
        <n v="989308"/>
        <n v="989309"/>
        <n v="989215"/>
        <n v="989224"/>
        <n v="989247"/>
        <n v="989154"/>
        <n v="989152"/>
        <n v="989153"/>
        <n v="988728"/>
        <n v="988741"/>
        <n v="988765"/>
        <n v="988786"/>
        <n v="988789"/>
        <n v="988791"/>
        <n v="988784"/>
        <n v="988885"/>
        <n v="988841"/>
        <n v="988845"/>
        <n v="988853"/>
        <n v="988870"/>
        <n v="988865"/>
        <n v="988797"/>
        <n v="988799"/>
        <n v="988802"/>
        <n v="988805"/>
        <n v="988808"/>
        <n v="988811"/>
        <n v="989042"/>
        <n v="989060"/>
        <n v="989093"/>
        <n v="989103"/>
        <n v="989078"/>
        <n v="988800"/>
        <n v="988803"/>
        <n v="988806"/>
        <n v="988809"/>
        <n v="988711"/>
        <n v="988714"/>
        <n v="989098"/>
        <n v="988840"/>
        <n v="989065"/>
        <n v="989088"/>
        <n v="989096"/>
        <n v="989151"/>
        <n v="989133"/>
        <n v="987710"/>
        <n v="989312"/>
        <n v="988321"/>
        <n v="988326"/>
        <n v="989016"/>
        <n v="989139"/>
        <n v="988180"/>
        <n v="988214"/>
        <n v="988207"/>
        <n v="988443"/>
        <n v="987976"/>
        <n v="988126"/>
        <n v="988120"/>
        <n v="989196"/>
        <n v="989275"/>
        <n v="988013"/>
        <n v="989146"/>
        <n v="989149"/>
        <n v="988966"/>
        <n v="987660"/>
        <n v="987667"/>
        <n v="987668"/>
        <n v="987669"/>
        <n v="987670"/>
        <n v="987671"/>
        <n v="987672"/>
        <n v="987673"/>
        <n v="987674"/>
        <n v="987675"/>
        <n v="987676"/>
        <n v="987682"/>
        <n v="987709"/>
        <n v="987724"/>
        <n v="987728"/>
        <n v="987729"/>
        <n v="987730"/>
        <n v="987731"/>
        <n v="987732"/>
        <n v="987735"/>
        <n v="987736"/>
        <n v="987737"/>
        <n v="987738"/>
        <n v="987739"/>
        <n v="987740"/>
        <n v="987741"/>
        <n v="987742"/>
        <n v="987743"/>
        <n v="987744"/>
        <n v="987759"/>
        <n v="987764"/>
        <n v="987765"/>
        <n v="987766"/>
        <n v="987767"/>
        <n v="987768"/>
        <n v="987769"/>
        <n v="987770"/>
        <n v="987771"/>
        <n v="987786"/>
        <n v="987792"/>
        <n v="987793"/>
        <n v="987794"/>
        <n v="987795"/>
        <n v="987796"/>
        <n v="987797"/>
        <n v="987798"/>
        <n v="987799"/>
        <n v="987800"/>
        <n v="987818"/>
        <n v="987823"/>
        <n v="987837"/>
        <n v="987838"/>
        <n v="987839"/>
        <n v="987840"/>
        <n v="987841"/>
        <n v="987842"/>
        <n v="987843"/>
        <n v="987844"/>
        <n v="987845"/>
        <n v="987846"/>
        <n v="987847"/>
        <n v="987848"/>
        <n v="987849"/>
        <n v="987850"/>
        <n v="987851"/>
        <n v="987852"/>
        <n v="987853"/>
        <n v="987854"/>
        <n v="987855"/>
        <n v="987856"/>
        <n v="987857"/>
        <n v="987858"/>
        <n v="987859"/>
        <n v="987860"/>
        <n v="987861"/>
        <n v="987862"/>
        <n v="987867"/>
        <n v="987870"/>
        <n v="987872"/>
        <n v="987875"/>
        <n v="987882"/>
        <n v="987886"/>
        <n v="987888"/>
        <n v="987889"/>
        <n v="987890"/>
        <n v="987891"/>
        <n v="987892"/>
        <n v="987893"/>
        <n v="987894"/>
        <n v="987895"/>
        <n v="987896"/>
        <n v="987897"/>
        <n v="987898"/>
        <n v="987899"/>
        <n v="987900"/>
        <n v="987901"/>
        <n v="987902"/>
        <n v="987903"/>
        <n v="987904"/>
        <n v="987905"/>
        <n v="987906"/>
        <n v="987907"/>
        <n v="987908"/>
        <n v="987909"/>
        <n v="987910"/>
        <n v="987911"/>
        <n v="987912"/>
        <n v="987913"/>
        <n v="987914"/>
        <n v="987915"/>
        <n v="987916"/>
        <n v="987917"/>
        <n v="987918"/>
        <n v="987919"/>
        <n v="987920"/>
        <n v="987921"/>
        <n v="987922"/>
        <n v="987923"/>
        <n v="987924"/>
        <n v="987925"/>
        <n v="987926"/>
        <n v="987927"/>
        <n v="987945"/>
        <n v="987946"/>
        <n v="987961"/>
        <n v="987964"/>
        <n v="987977"/>
        <n v="987978"/>
        <n v="987979"/>
        <n v="987980"/>
        <n v="987981"/>
        <n v="987982"/>
        <n v="987983"/>
        <n v="987984"/>
        <n v="987994"/>
        <n v="987997"/>
        <n v="987998"/>
        <n v="987999"/>
        <n v="988000"/>
        <n v="988001"/>
        <n v="988002"/>
        <n v="988003"/>
        <n v="988004"/>
        <n v="988005"/>
        <n v="988006"/>
        <n v="988007"/>
        <n v="988019"/>
        <n v="988020"/>
        <n v="988021"/>
        <n v="988022"/>
        <n v="988023"/>
        <n v="988024"/>
        <n v="988025"/>
        <n v="988032"/>
        <n v="988033"/>
        <n v="988035"/>
        <n v="988049"/>
        <n v="988052"/>
        <n v="988053"/>
        <n v="988054"/>
        <n v="988055"/>
        <n v="988056"/>
        <n v="988057"/>
        <n v="988058"/>
        <n v="988059"/>
        <n v="988060"/>
        <n v="988061"/>
        <n v="988062"/>
        <n v="988063"/>
        <n v="988064"/>
        <n v="988065"/>
        <n v="988070"/>
        <n v="988072"/>
        <n v="988075"/>
        <n v="988082"/>
        <n v="988083"/>
        <n v="988088"/>
        <n v="988093"/>
        <n v="988106"/>
        <n v="988107"/>
        <n v="988108"/>
        <n v="988109"/>
        <n v="988110"/>
        <n v="988111"/>
        <n v="988112"/>
        <n v="988113"/>
        <n v="988114"/>
        <n v="988115"/>
        <n v="988116"/>
        <n v="988121"/>
        <n v="988127"/>
        <n v="988129"/>
        <n v="988130"/>
        <n v="988131"/>
        <n v="988132"/>
        <n v="988133"/>
        <n v="988138"/>
        <n v="988139"/>
        <n v="988140"/>
        <n v="988142"/>
        <n v="988148"/>
        <n v="988149"/>
        <n v="988150"/>
        <n v="988151"/>
        <n v="988152"/>
        <n v="988153"/>
        <n v="988154"/>
        <n v="988155"/>
        <n v="988156"/>
        <n v="988157"/>
        <n v="988163"/>
        <n v="988164"/>
        <n v="988165"/>
        <n v="988166"/>
        <n v="988167"/>
        <n v="988168"/>
        <n v="988169"/>
        <n v="988170"/>
        <n v="988171"/>
        <n v="988174"/>
        <n v="988181"/>
        <n v="988184"/>
        <n v="988186"/>
        <n v="988187"/>
        <n v="988188"/>
        <n v="988206"/>
        <n v="988208"/>
        <n v="988215"/>
        <n v="988216"/>
        <n v="988217"/>
        <n v="988223"/>
        <n v="988224"/>
        <n v="988227"/>
        <n v="988244"/>
        <n v="988250"/>
        <n v="988251"/>
        <n v="988304"/>
        <n v="988305"/>
        <n v="988324"/>
        <n v="988332"/>
        <n v="988333"/>
        <n v="988347"/>
        <n v="988348"/>
        <n v="988349"/>
        <n v="988356"/>
        <n v="988362"/>
        <n v="988371"/>
        <n v="988383"/>
        <n v="988393"/>
        <n v="988396"/>
        <n v="988406"/>
        <n v="988413"/>
        <n v="988416"/>
        <n v="988434"/>
        <n v="988435"/>
        <n v="988436"/>
        <n v="988437"/>
        <n v="988438"/>
        <n v="988442"/>
        <n v="988446"/>
        <n v="988448"/>
        <n v="988449"/>
        <n v="988461"/>
        <n v="988463"/>
        <n v="988478"/>
        <n v="988493"/>
        <n v="988494"/>
        <n v="988497"/>
        <n v="988499"/>
        <n v="988513"/>
        <n v="988515"/>
        <n v="988516"/>
        <n v="988541"/>
        <n v="988544"/>
        <n v="988547"/>
        <n v="988556"/>
        <n v="988558"/>
        <n v="988561"/>
        <n v="988579"/>
        <n v="988587"/>
        <n v="988628"/>
        <n v="988631"/>
        <n v="988632"/>
        <n v="988635"/>
        <n v="988648"/>
        <n v="988649"/>
        <n v="988653"/>
        <n v="988654"/>
        <n v="988657"/>
        <n v="988663"/>
        <n v="988664"/>
        <n v="988666"/>
        <n v="988669"/>
        <n v="988670"/>
        <n v="988672"/>
        <n v="988673"/>
        <n v="988674"/>
        <n v="988675"/>
        <n v="988676"/>
        <n v="988677"/>
        <n v="988678"/>
        <n v="988679"/>
        <n v="988681"/>
        <n v="988683"/>
        <n v="988705"/>
        <n v="988706"/>
        <n v="988707"/>
        <n v="988708"/>
        <n v="988709"/>
        <n v="988715"/>
        <n v="988727"/>
        <n v="988781"/>
        <n v="988782"/>
        <n v="988783"/>
        <n v="988785"/>
        <n v="988788"/>
        <n v="988790"/>
        <n v="988792"/>
        <n v="988793"/>
        <n v="988794"/>
        <n v="988795"/>
        <n v="988796"/>
        <n v="988798"/>
        <n v="988812"/>
        <n v="988813"/>
        <n v="988815"/>
        <n v="988816"/>
        <n v="988833"/>
        <n v="988837"/>
        <n v="988883"/>
        <n v="988887"/>
        <n v="988888"/>
        <n v="988890"/>
        <n v="988891"/>
        <n v="988893"/>
        <n v="988894"/>
        <n v="988912"/>
        <n v="988913"/>
        <n v="988918"/>
        <n v="988927"/>
        <n v="988953"/>
        <n v="988954"/>
        <n v="988958"/>
        <n v="988962"/>
        <n v="988964"/>
        <n v="988990"/>
        <n v="988998"/>
        <n v="988999"/>
        <n v="989010"/>
        <n v="989022"/>
        <n v="989028"/>
        <n v="989041"/>
        <n v="989046"/>
        <n v="989055"/>
        <n v="989056"/>
        <n v="989061"/>
        <n v="989062"/>
        <n v="989063"/>
        <n v="989064"/>
        <n v="989073"/>
        <n v="989074"/>
        <n v="989080"/>
        <n v="989091"/>
        <n v="989092"/>
        <n v="989095"/>
        <n v="989109"/>
        <n v="989111"/>
        <n v="989112"/>
        <n v="989113"/>
        <n v="989115"/>
        <n v="989116"/>
        <n v="989119"/>
        <n v="989123"/>
        <n v="989127"/>
        <n v="989128"/>
        <n v="989129"/>
        <n v="989136"/>
        <n v="989137"/>
        <n v="989140"/>
        <n v="989143"/>
        <n v="989144"/>
        <n v="989150"/>
        <n v="989155"/>
        <n v="989156"/>
        <n v="989157"/>
        <n v="989158"/>
        <n v="989159"/>
        <n v="989160"/>
        <n v="989161"/>
        <n v="989162"/>
        <n v="989163"/>
        <n v="989164"/>
        <n v="989165"/>
        <n v="989166"/>
        <n v="989167"/>
        <n v="989168"/>
        <n v="989169"/>
        <n v="989170"/>
        <n v="989171"/>
        <n v="989172"/>
        <n v="989173"/>
        <n v="989174"/>
        <n v="989175"/>
        <n v="989176"/>
        <n v="989177"/>
        <n v="989178"/>
        <n v="989179"/>
        <n v="989180"/>
        <n v="989181"/>
        <n v="989182"/>
        <n v="989183"/>
        <n v="989184"/>
        <n v="989185"/>
        <n v="989186"/>
        <n v="989187"/>
        <n v="989188"/>
        <n v="989194"/>
        <n v="989217"/>
        <n v="989218"/>
        <n v="989223"/>
        <n v="989240"/>
        <n v="989242"/>
        <n v="989248"/>
        <n v="989293"/>
        <n v="989304"/>
        <n v="989313"/>
        <n v="989314"/>
        <n v="989315"/>
        <n v="989316"/>
        <n v="989323"/>
        <n v="989324"/>
        <n v="989325"/>
        <n v="989326"/>
        <n v="989327"/>
        <n v="989328"/>
        <n v="989329"/>
        <n v="989330"/>
        <n v="989331"/>
        <n v="989332"/>
        <n v="989333"/>
        <n v="989334"/>
        <n v="989335"/>
        <n v="989336"/>
        <n v="989337"/>
        <n v="989338"/>
        <n v="989339"/>
        <n v="989340"/>
      </sharedItems>
    </cacheField>
    <cacheField name="Nom_Artículo_" numFmtId="0">
      <sharedItems/>
    </cacheField>
    <cacheField name="Familia" numFmtId="0">
      <sharedItems count="36">
        <s v="COMPONENTES 6"/>
        <s v="COMPONENTES 2"/>
        <s v="HERRAMIENTAS 8"/>
        <s v="HERRAMIENTAS 3"/>
        <s v="COMPONENTES 5"/>
        <s v="HERRAMIENTAS 4"/>
        <s v="HERRAMIENTAS 7"/>
        <s v="HERRAMIENTAS 9"/>
        <s v="MATERIAS 1"/>
        <s v="ACCESORIOS 3"/>
        <s v="ACCESORIOS 9"/>
        <s v="ACCESORIOS 5"/>
        <s v="HERRAMIENTAS 6"/>
        <s v="COMPONENTES 4"/>
        <s v="MATERIAS 6"/>
        <s v="MATERIAS 5"/>
        <s v="COMPONENTES 7"/>
        <s v="EMBALAJES"/>
        <s v="HERRAMIENTAS 2"/>
        <s v="COMPONENTES 11"/>
        <s v="COMPONENTES 8"/>
        <s v="COMPONENTES 10"/>
        <s v="MATERIAS 3"/>
        <s v="COMPONENTES 3"/>
        <s v="ACCESORIOS 2"/>
        <s v="HERRAMIENTAS 5"/>
        <s v="COMPONENTES 1"/>
        <s v="HERRAMIENTAS 1"/>
        <s v="ACCESORIOS 4"/>
        <s v="COMPONENTES 9"/>
        <s v="ACCESORIOS 7"/>
        <s v="MATERIAS 2"/>
        <s v="ACCESORIOS 6"/>
        <s v="MATERIAS 4"/>
        <s v="ACCESORIOS 8"/>
        <s v="ACCESORIOS 1"/>
      </sharedItems>
    </cacheField>
    <cacheField name="Tipo" numFmtId="0">
      <sharedItems count="6">
        <s v="MATERIAS PRIMAS"/>
        <s v="PRODUCTOS COMERCIALIZADOS"/>
        <s v="ELEMENTOS Y CJTOS  INCORPORABL"/>
        <s v="INCOTERMS"/>
        <s v="EMBALAJES"/>
        <s v="PRODUCTOS SEMITERMINADOS"/>
      </sharedItems>
    </cacheField>
    <cacheField name="Estado artículo" numFmtId="0">
      <sharedItems count="2">
        <s v="Activo"/>
        <s v="Bloqueado"/>
      </sharedItems>
    </cacheField>
    <cacheField name="Unidad" numFmtId="0">
      <sharedItems count="3">
        <s v="KILOS"/>
        <s v="UNIDADES"/>
        <s v="METR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2:F48" firstHeaderRow="1" firstDataRow="3" firstDataCol="1"/>
  <pivotFields count="18">
    <pivotField axis="axisRow" compact="0" outline="0" showAll="0" sortType="descending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h="1" x="0"/>
        <item x="1"/>
        <item x="2"/>
        <item h="1"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0"/>
  </rowFields>
  <rowItems count="44">
    <i>
      <x v="8"/>
    </i>
    <i>
      <x v="7"/>
    </i>
    <i>
      <x v="23"/>
    </i>
    <i>
      <x v="5"/>
    </i>
    <i>
      <x v="29"/>
    </i>
    <i>
      <x v="37"/>
    </i>
    <i>
      <x v="38"/>
    </i>
    <i>
      <x v="11"/>
    </i>
    <i>
      <x v="4"/>
    </i>
    <i>
      <x v="17"/>
    </i>
    <i>
      <x v="18"/>
    </i>
    <i>
      <x v="35"/>
    </i>
    <i>
      <x v="3"/>
    </i>
    <i>
      <x v="25"/>
    </i>
    <i>
      <x v="27"/>
    </i>
    <i>
      <x v="19"/>
    </i>
    <i>
      <x v="49"/>
    </i>
    <i>
      <x v="43"/>
    </i>
    <i>
      <x v="26"/>
    </i>
    <i>
      <x v="15"/>
    </i>
    <i>
      <x v="20"/>
    </i>
    <i>
      <x v="9"/>
    </i>
    <i>
      <x v="24"/>
    </i>
    <i>
      <x v="44"/>
    </i>
    <i>
      <x v="32"/>
    </i>
    <i>
      <x v="34"/>
    </i>
    <i>
      <x v="1"/>
    </i>
    <i>
      <x v="36"/>
    </i>
    <i>
      <x v="13"/>
    </i>
    <i>
      <x v="42"/>
    </i>
    <i>
      <x v="45"/>
    </i>
    <i>
      <x v="46"/>
    </i>
    <i>
      <x v="40"/>
    </i>
    <i>
      <x v="2"/>
    </i>
    <i>
      <x v="31"/>
    </i>
    <i>
      <x v="6"/>
    </i>
    <i>
      <x v="10"/>
    </i>
    <i>
      <x v="16"/>
    </i>
    <i>
      <x v="33"/>
    </i>
    <i>
      <x v="41"/>
    </i>
    <i>
      <x v="39"/>
    </i>
    <i>
      <x v="50"/>
    </i>
    <i>
      <x v="28"/>
    </i>
    <i t="grand">
      <x/>
    </i>
  </rowItems>
  <colFields count="2">
    <field x="-2"/>
    <field x="11"/>
  </colFields>
  <colItems count="4">
    <i>
      <x/>
      <x v="1"/>
    </i>
    <i r="1">
      <x v="2"/>
    </i>
    <i i="1">
      <x v="1"/>
      <x v="1"/>
    </i>
    <i r="1" i="1">
      <x v="2"/>
    </i>
  </colItems>
  <dataFields count="2">
    <dataField name="  Importe" fld="7" baseField="0" baseItem="5" numFmtId="164"/>
    <dataField name="% Importe" fld="7" showDataAs="percentOfCol" baseField="0" baseItem="7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5" minRefreshableVersion="3" enableDrill="0" itemPrintTitles="1" createdVersion="5" indent="0" compact="0" compactData="0" multipleFieldFilters="0" fieldListSortAscending="1">
  <location ref="B4:O44" firstHeaderRow="1" firstDataRow="2" firstDataCol="1" rowPageCount="1" colPageCount="1"/>
  <pivotFields count="18">
    <pivotField axis="axisRow" compact="0" outline="0" showAll="0" sortType="descending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axis="axisCol" compact="0" outline="0" showAll="0">
      <items count="13">
        <item x="0"/>
        <item x="1"/>
        <item x="2"/>
        <item x="3"/>
        <item x="4"/>
        <item x="5"/>
        <item x="6"/>
        <item x="8"/>
        <item x="7"/>
        <item x="11"/>
        <item x="9"/>
        <item x="10"/>
        <item t="default"/>
      </items>
    </pivotField>
    <pivotField axis="axisPage" compact="0" outline="0" multipleItemSelectionAllowed="1" showAll="0">
      <items count="5">
        <item h="1" x="0"/>
        <item h="1" x="1"/>
        <item x="2"/>
        <item h="1"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0"/>
  </rowFields>
  <rowItems count="39">
    <i>
      <x v="8"/>
    </i>
    <i>
      <x v="7"/>
    </i>
    <i>
      <x v="23"/>
    </i>
    <i>
      <x v="5"/>
    </i>
    <i>
      <x v="29"/>
    </i>
    <i>
      <x v="37"/>
    </i>
    <i>
      <x v="38"/>
    </i>
    <i>
      <x v="35"/>
    </i>
    <i>
      <x v="18"/>
    </i>
    <i>
      <x v="11"/>
    </i>
    <i>
      <x v="25"/>
    </i>
    <i>
      <x v="49"/>
    </i>
    <i>
      <x v="4"/>
    </i>
    <i>
      <x v="17"/>
    </i>
    <i>
      <x v="43"/>
    </i>
    <i>
      <x v="27"/>
    </i>
    <i>
      <x v="20"/>
    </i>
    <i>
      <x v="24"/>
    </i>
    <i>
      <x v="26"/>
    </i>
    <i>
      <x v="3"/>
    </i>
    <i>
      <x v="15"/>
    </i>
    <i>
      <x v="44"/>
    </i>
    <i>
      <x v="19"/>
    </i>
    <i>
      <x v="34"/>
    </i>
    <i>
      <x v="9"/>
    </i>
    <i>
      <x v="32"/>
    </i>
    <i>
      <x v="42"/>
    </i>
    <i>
      <x v="45"/>
    </i>
    <i>
      <x v="46"/>
    </i>
    <i>
      <x v="40"/>
    </i>
    <i>
      <x v="13"/>
    </i>
    <i>
      <x v="6"/>
    </i>
    <i>
      <x v="2"/>
    </i>
    <i>
      <x v="10"/>
    </i>
    <i>
      <x v="16"/>
    </i>
    <i>
      <x v="33"/>
    </i>
    <i>
      <x v="41"/>
    </i>
    <i>
      <x v="50"/>
    </i>
    <i t="grand">
      <x/>
    </i>
  </rowItems>
  <colFields count="1">
    <field x="1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11" hier="-1"/>
  </pageFields>
  <dataFields count="1">
    <dataField name="  Importe" fld="7" baseField="0" baseItem="5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6" cacheId="3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1" fieldListSortAscending="1">
  <location ref="B5:D10" firstHeaderRow="1" firstDataRow="2" firstDataCol="1"/>
  <pivotFields count="18">
    <pivotField compact="0" outline="0" showAll="0" rankBy="0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h="1" x="0"/>
        <item x="1"/>
        <item x="2"/>
        <item h="1" x="3"/>
        <item t="default"/>
      </items>
    </pivotField>
    <pivotField compact="0" outline="0" showAll="0"/>
    <pivotField compact="0" outline="0" showAll="0"/>
    <pivotField compact="0" outline="0" showAll="0">
      <items count="37">
        <item x="35"/>
        <item x="24"/>
        <item x="9"/>
        <item x="28"/>
        <item x="11"/>
        <item x="32"/>
        <item x="30"/>
        <item x="34"/>
        <item x="10"/>
        <item x="26"/>
        <item x="21"/>
        <item x="19"/>
        <item x="1"/>
        <item x="23"/>
        <item x="13"/>
        <item x="4"/>
        <item x="0"/>
        <item x="16"/>
        <item x="20"/>
        <item x="29"/>
        <item x="17"/>
        <item x="27"/>
        <item x="18"/>
        <item x="3"/>
        <item x="5"/>
        <item x="25"/>
        <item x="12"/>
        <item x="6"/>
        <item x="2"/>
        <item x="7"/>
        <item x="8"/>
        <item x="31"/>
        <item x="22"/>
        <item x="33"/>
        <item x="15"/>
        <item x="14"/>
        <item t="default"/>
      </items>
    </pivotField>
    <pivotField axis="axisRow" compact="0" outline="0" showAll="0">
      <items count="7">
        <item x="2"/>
        <item x="4"/>
        <item h="1" x="3"/>
        <item x="0"/>
        <item x="1"/>
        <item h="1" x="5"/>
        <item t="default"/>
      </items>
    </pivotField>
    <pivotField compact="0" outline="0" showAll="0"/>
    <pivotField compact="0" outline="0" showAll="0"/>
  </pivotFields>
  <rowFields count="1">
    <field x="15"/>
  </rowFields>
  <rowItems count="4">
    <i>
      <x/>
    </i>
    <i>
      <x v="3"/>
    </i>
    <i>
      <x v="4"/>
    </i>
    <i t="grand">
      <x/>
    </i>
  </rowItems>
  <colFields count="1">
    <field x="11"/>
  </colFields>
  <colItems count="2">
    <i>
      <x v="1"/>
    </i>
    <i>
      <x v="2"/>
    </i>
  </colItems>
  <dataFields count="1">
    <dataField name="  Importe" fld="7" baseField="0" baseItem="5" numFmtId="164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</chart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37" applyNumberFormats="0" applyBorderFormats="0" applyFontFormats="0" applyPatternFormats="0" applyAlignmentFormats="0" applyWidthHeightFormats="1" dataCaption="Valores" updatedVersion="5" minRefreshableVersion="3" enableDrill="0" itemPrintTitles="1" createdVersion="5" indent="0" compact="0" compactData="0" multipleFieldFilters="0" fieldListSortAscending="1">
  <location ref="B5:F28" firstHeaderRow="1" firstDataRow="2" firstDataCol="1" rowPageCount="2" colPageCount="1"/>
  <pivotFields count="18">
    <pivotField axis="axisPage" compact="0" outline="0" showAll="0" sortType="descending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axis="axisCol" compact="0" outline="0" showAll="0">
      <items count="13">
        <item x="0"/>
        <item x="1"/>
        <item x="2"/>
        <item x="3"/>
        <item x="4"/>
        <item x="5"/>
        <item x="6"/>
        <item x="8"/>
        <item x="7"/>
        <item x="11"/>
        <item x="9"/>
        <item x="10"/>
        <item t="default"/>
      </items>
    </pivotField>
    <pivotField axis="axisPage" compact="0" outline="0" multipleItemSelectionAllowed="1" showAll="0">
      <items count="5">
        <item h="1" x="0"/>
        <item h="1" x="1"/>
        <item x="2"/>
        <item h="1" x="3"/>
        <item t="default"/>
      </items>
    </pivotField>
    <pivotField axis="axisRow" compact="0" outline="0" showAll="0">
      <items count="1688">
        <item x="0"/>
        <item x="2"/>
        <item x="789"/>
        <item x="1124"/>
        <item x="381"/>
        <item x="70"/>
        <item x="1240"/>
        <item x="67"/>
        <item x="709"/>
        <item x="818"/>
        <item x="517"/>
        <item x="898"/>
        <item x="713"/>
        <item x="1241"/>
        <item x="1242"/>
        <item x="1243"/>
        <item x="1244"/>
        <item x="1245"/>
        <item x="1246"/>
        <item x="1247"/>
        <item x="1248"/>
        <item x="1249"/>
        <item x="1250"/>
        <item x="505"/>
        <item x="503"/>
        <item x="504"/>
        <item x="120"/>
        <item x="121"/>
        <item x="1251"/>
        <item x="23"/>
        <item x="811"/>
        <item x="554"/>
        <item x="379"/>
        <item x="534"/>
        <item x="679"/>
        <item x="68"/>
        <item x="133"/>
        <item x="626"/>
        <item x="134"/>
        <item x="553"/>
        <item x="395"/>
        <item x="535"/>
        <item x="246"/>
        <item x="643"/>
        <item x="295"/>
        <item x="536"/>
        <item x="3"/>
        <item x="644"/>
        <item x="20"/>
        <item x="642"/>
        <item x="21"/>
        <item x="119"/>
        <item x="824"/>
        <item x="323"/>
        <item x="22"/>
        <item x="1252"/>
        <item x="1221"/>
        <item x="1123"/>
        <item x="81"/>
        <item x="69"/>
        <item x="122"/>
        <item x="495"/>
        <item x="545"/>
        <item x="496"/>
        <item x="123"/>
        <item x="1015"/>
        <item x="708"/>
        <item x="1111"/>
        <item x="17"/>
        <item x="71"/>
        <item x="1253"/>
        <item x="352"/>
        <item x="353"/>
        <item x="269"/>
        <item x="1254"/>
        <item x="1255"/>
        <item x="1256"/>
        <item x="1257"/>
        <item x="1258"/>
        <item x="893"/>
        <item x="806"/>
        <item x="1259"/>
        <item x="1260"/>
        <item x="1261"/>
        <item x="1262"/>
        <item x="1263"/>
        <item x="1264"/>
        <item x="1265"/>
        <item x="1266"/>
        <item x="1267"/>
        <item x="1268"/>
        <item x="72"/>
        <item x="13"/>
        <item x="101"/>
        <item x="24"/>
        <item x="1"/>
        <item x="25"/>
        <item x="73"/>
        <item x="26"/>
        <item x="14"/>
        <item x="84"/>
        <item x="85"/>
        <item x="64"/>
        <item x="86"/>
        <item x="904"/>
        <item x="1269"/>
        <item x="1087"/>
        <item x="1086"/>
        <item x="1085"/>
        <item x="270"/>
        <item x="1270"/>
        <item x="1271"/>
        <item x="1272"/>
        <item x="1273"/>
        <item x="1274"/>
        <item x="1275"/>
        <item x="1276"/>
        <item x="1277"/>
        <item x="27"/>
        <item x="28"/>
        <item x="29"/>
        <item x="340"/>
        <item x="74"/>
        <item x="30"/>
        <item x="75"/>
        <item x="31"/>
        <item x="32"/>
        <item x="219"/>
        <item x="583"/>
        <item x="15"/>
        <item x="341"/>
        <item x="1092"/>
        <item x="1278"/>
        <item x="1091"/>
        <item x="351"/>
        <item x="1090"/>
        <item x="1089"/>
        <item x="1088"/>
        <item x="1279"/>
        <item x="1280"/>
        <item x="1281"/>
        <item x="1282"/>
        <item x="1283"/>
        <item x="1284"/>
        <item x="1285"/>
        <item x="1286"/>
        <item x="1287"/>
        <item x="76"/>
        <item x="65"/>
        <item x="102"/>
        <item x="228"/>
        <item x="33"/>
        <item x="34"/>
        <item x="222"/>
        <item x="161"/>
        <item x="35"/>
        <item x="87"/>
        <item x="88"/>
        <item x="89"/>
        <item x="90"/>
        <item x="1060"/>
        <item x="1058"/>
        <item x="1059"/>
        <item x="1057"/>
        <item x="1288"/>
        <item x="1061"/>
        <item x="1062"/>
        <item x="1064"/>
        <item x="1065"/>
        <item x="1289"/>
        <item x="1067"/>
        <item x="1066"/>
        <item x="1063"/>
        <item x="1068"/>
        <item x="1069"/>
        <item x="1070"/>
        <item x="1071"/>
        <item x="1072"/>
        <item x="1077"/>
        <item x="1073"/>
        <item x="1074"/>
        <item x="1076"/>
        <item x="1075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234"/>
        <item x="339"/>
        <item x="584"/>
        <item x="221"/>
        <item x="1316"/>
        <item x="229"/>
        <item x="1078"/>
        <item x="1317"/>
        <item x="230"/>
        <item x="1318"/>
        <item x="585"/>
        <item x="887"/>
        <item x="1319"/>
        <item x="836"/>
        <item x="1144"/>
        <item x="385"/>
        <item x="1079"/>
        <item x="231"/>
        <item x="232"/>
        <item x="1320"/>
        <item x="803"/>
        <item x="802"/>
        <item x="289"/>
        <item x="1321"/>
        <item x="63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233"/>
        <item x="457"/>
        <item x="627"/>
        <item x="103"/>
        <item x="104"/>
        <item x="16"/>
        <item x="105"/>
        <item x="77"/>
        <item x="4"/>
        <item x="106"/>
        <item x="107"/>
        <item x="108"/>
        <item x="91"/>
        <item x="586"/>
        <item x="5"/>
        <item x="92"/>
        <item x="497"/>
        <item x="1362"/>
        <item x="1363"/>
        <item x="237"/>
        <item x="238"/>
        <item x="239"/>
        <item x="109"/>
        <item x="6"/>
        <item x="110"/>
        <item x="632"/>
        <item x="36"/>
        <item x="37"/>
        <item x="93"/>
        <item x="94"/>
        <item x="95"/>
        <item x="325"/>
        <item x="633"/>
        <item x="1364"/>
        <item x="634"/>
        <item x="334"/>
        <item x="1365"/>
        <item x="335"/>
        <item x="664"/>
        <item x="247"/>
        <item x="248"/>
        <item x="834"/>
        <item x="258"/>
        <item x="795"/>
        <item x="257"/>
        <item x="835"/>
        <item x="347"/>
        <item x="348"/>
        <item x="1231"/>
        <item x="1366"/>
        <item x="1367"/>
        <item x="1368"/>
        <item x="1369"/>
        <item x="1370"/>
        <item x="1371"/>
        <item x="1372"/>
        <item x="1373"/>
        <item x="467"/>
        <item x="38"/>
        <item x="39"/>
        <item x="96"/>
        <item x="40"/>
        <item x="592"/>
        <item x="12"/>
        <item x="220"/>
        <item x="342"/>
        <item x="1374"/>
        <item x="906"/>
        <item x="907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218"/>
        <item x="114"/>
        <item x="502"/>
        <item x="374"/>
        <item x="115"/>
        <item x="1236"/>
        <item x="117"/>
        <item x="217"/>
        <item x="905"/>
        <item x="162"/>
        <item x="710"/>
        <item x="1386"/>
        <item x="1387"/>
        <item x="1388"/>
        <item x="1389"/>
        <item x="1390"/>
        <item x="1391"/>
        <item x="1392"/>
        <item x="656"/>
        <item x="285"/>
        <item x="292"/>
        <item x="261"/>
        <item x="655"/>
        <item x="262"/>
        <item x="1393"/>
        <item x="1394"/>
        <item x="293"/>
        <item x="1395"/>
        <item x="296"/>
        <item x="297"/>
        <item x="821"/>
        <item x="665"/>
        <item x="263"/>
        <item x="805"/>
        <item x="462"/>
        <item x="259"/>
        <item x="828"/>
        <item x="501"/>
        <item x="264"/>
        <item x="830"/>
        <item x="831"/>
        <item x="1396"/>
        <item x="721"/>
        <item x="298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460"/>
        <item x="349"/>
        <item x="459"/>
        <item x="461"/>
        <item x="1411"/>
        <item x="1080"/>
        <item x="1412"/>
        <item x="1082"/>
        <item x="801"/>
        <item x="1413"/>
        <item x="894"/>
        <item x="1081"/>
        <item x="41"/>
        <item x="42"/>
        <item x="97"/>
        <item x="7"/>
        <item x="1414"/>
        <item x="1415"/>
        <item x="549"/>
        <item x="350"/>
        <item x="635"/>
        <item x="288"/>
        <item x="1416"/>
        <item x="43"/>
        <item x="543"/>
        <item x="44"/>
        <item x="1083"/>
        <item x="1417"/>
        <item x="45"/>
        <item x="46"/>
        <item x="1084"/>
        <item x="47"/>
        <item x="48"/>
        <item x="49"/>
        <item x="50"/>
        <item x="386"/>
        <item x="51"/>
        <item x="163"/>
        <item x="98"/>
        <item x="8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794"/>
        <item x="52"/>
        <item x="9"/>
        <item x="1233"/>
        <item x="1429"/>
        <item x="356"/>
        <item x="357"/>
        <item x="354"/>
        <item x="798"/>
        <item x="1232"/>
        <item x="1430"/>
        <item x="355"/>
        <item x="1431"/>
        <item x="1432"/>
        <item x="1433"/>
        <item x="1434"/>
        <item x="1435"/>
        <item x="842"/>
        <item x="336"/>
        <item x="796"/>
        <item x="223"/>
        <item x="1436"/>
        <item x="1437"/>
        <item x="1438"/>
        <item x="851"/>
        <item x="1439"/>
        <item x="1097"/>
        <item x="1096"/>
        <item x="1095"/>
        <item x="1094"/>
        <item x="1093"/>
        <item x="1440"/>
        <item x="1441"/>
        <item x="1442"/>
        <item x="1443"/>
        <item x="1444"/>
        <item x="1445"/>
        <item x="1446"/>
        <item x="1447"/>
        <item x="1448"/>
        <item x="1449"/>
        <item x="1102"/>
        <item x="1101"/>
        <item x="1100"/>
        <item x="1099"/>
        <item x="1098"/>
        <item x="1450"/>
        <item x="1451"/>
        <item x="1452"/>
        <item x="1453"/>
        <item x="1454"/>
        <item x="1455"/>
        <item x="1456"/>
        <item x="1457"/>
        <item x="1458"/>
        <item x="628"/>
        <item x="550"/>
        <item x="1459"/>
        <item x="587"/>
        <item x="636"/>
        <item x="804"/>
        <item x="637"/>
        <item x="638"/>
        <item x="1227"/>
        <item x="1460"/>
        <item x="731"/>
        <item x="732"/>
        <item x="1461"/>
        <item x="1120"/>
        <item x="1462"/>
        <item x="1463"/>
        <item x="1464"/>
        <item x="53"/>
        <item x="54"/>
        <item x="551"/>
        <item x="630"/>
        <item x="841"/>
        <item x="456"/>
        <item x="55"/>
        <item x="639"/>
        <item x="57"/>
        <item x="143"/>
        <item x="145"/>
        <item x="59"/>
        <item x="328"/>
        <item x="326"/>
        <item x="1121"/>
        <item x="792"/>
        <item x="826"/>
        <item x="1465"/>
        <item x="1229"/>
        <item x="1466"/>
        <item x="674"/>
        <item x="640"/>
        <item x="641"/>
        <item x="629"/>
        <item x="675"/>
        <item x="1228"/>
        <item x="1467"/>
        <item x="1468"/>
        <item x="1469"/>
        <item x="617"/>
        <item x="618"/>
        <item x="619"/>
        <item x="544"/>
        <item x="620"/>
        <item x="1470"/>
        <item x="1471"/>
        <item x="164"/>
        <item x="305"/>
        <item x="1472"/>
        <item x="306"/>
        <item x="307"/>
        <item x="308"/>
        <item x="671"/>
        <item x="99"/>
        <item x="309"/>
        <item x="310"/>
        <item x="895"/>
        <item x="729"/>
        <item x="663"/>
        <item x="311"/>
        <item x="312"/>
        <item x="313"/>
        <item x="314"/>
        <item x="658"/>
        <item x="657"/>
        <item x="1473"/>
        <item x="733"/>
        <item x="734"/>
        <item x="337"/>
        <item x="797"/>
        <item x="466"/>
        <item x="1474"/>
        <item x="1475"/>
        <item x="116"/>
        <item x="235"/>
        <item x="669"/>
        <item x="236"/>
        <item x="670"/>
        <item x="10"/>
        <item x="224"/>
        <item x="111"/>
        <item x="225"/>
        <item x="100"/>
        <item x="458"/>
        <item x="287"/>
        <item x="265"/>
        <item x="299"/>
        <item x="286"/>
        <item x="249"/>
        <item x="542"/>
        <item x="832"/>
        <item x="377"/>
        <item x="260"/>
        <item x="498"/>
        <item x="315"/>
        <item x="316"/>
        <item x="251"/>
        <item x="317"/>
        <item x="255"/>
        <item x="833"/>
        <item x="256"/>
        <item x="266"/>
        <item x="318"/>
        <item x="290"/>
        <item x="254"/>
        <item x="319"/>
        <item x="338"/>
        <item x="320"/>
        <item x="321"/>
        <item x="291"/>
        <item x="267"/>
        <item x="322"/>
        <item x="268"/>
        <item x="300"/>
        <item x="730"/>
        <item x="593"/>
        <item x="1000"/>
        <item x="1127"/>
        <item x="588"/>
        <item x="1128"/>
        <item x="552"/>
        <item x="849"/>
        <item x="589"/>
        <item x="590"/>
        <item x="591"/>
        <item x="1476"/>
        <item x="1477"/>
        <item x="465"/>
        <item x="903"/>
        <item x="464"/>
        <item x="463"/>
        <item x="324"/>
        <item x="823"/>
        <item x="799"/>
        <item x="791"/>
        <item x="621"/>
        <item x="375"/>
        <item x="622"/>
        <item x="376"/>
        <item x="623"/>
        <item x="368"/>
        <item x="294"/>
        <item x="1223"/>
        <item x="252"/>
        <item x="253"/>
        <item x="1478"/>
        <item x="11"/>
        <item x="1224"/>
        <item x="66"/>
        <item x="344"/>
        <item x="126"/>
        <item x="127"/>
        <item x="343"/>
        <item x="1479"/>
        <item x="1480"/>
        <item x="723"/>
        <item x="378"/>
        <item x="135"/>
        <item x="369"/>
        <item x="533"/>
        <item x="1016"/>
        <item x="283"/>
        <item x="371"/>
        <item x="284"/>
        <item x="886"/>
        <item x="159"/>
        <item x="372"/>
        <item x="160"/>
        <item x="1481"/>
        <item x="1482"/>
        <item x="1483"/>
        <item x="603"/>
        <item x="899"/>
        <item x="1112"/>
        <item x="373"/>
        <item x="82"/>
        <item x="83"/>
        <item x="1484"/>
        <item x="724"/>
        <item x="790"/>
        <item x="80"/>
        <item x="788"/>
        <item x="469"/>
        <item x="1485"/>
        <item x="18"/>
        <item x="1110"/>
        <item x="646"/>
        <item x="19"/>
        <item x="647"/>
        <item x="571"/>
        <item x="572"/>
        <item x="573"/>
        <item x="1486"/>
        <item x="574"/>
        <item x="575"/>
        <item x="165"/>
        <item x="1009"/>
        <item x="1001"/>
        <item x="1010"/>
        <item x="1004"/>
        <item x="1011"/>
        <item x="1012"/>
        <item x="645"/>
        <item x="1013"/>
        <item x="1487"/>
        <item x="576"/>
        <item x="125"/>
        <item x="582"/>
        <item x="492"/>
        <item x="493"/>
        <item x="494"/>
        <item x="370"/>
        <item x="577"/>
        <item x="468"/>
        <item x="1488"/>
        <item x="281"/>
        <item x="722"/>
        <item x="1489"/>
        <item x="1047"/>
        <item x="613"/>
        <item x="578"/>
        <item x="604"/>
        <item x="614"/>
        <item x="579"/>
        <item x="615"/>
        <item x="580"/>
        <item x="616"/>
        <item x="1490"/>
        <item x="605"/>
        <item x="380"/>
        <item x="581"/>
        <item x="282"/>
        <item x="624"/>
        <item x="625"/>
        <item x="1491"/>
        <item x="1024"/>
        <item x="1022"/>
        <item x="1492"/>
        <item x="1023"/>
        <item x="662"/>
        <item x="61"/>
        <item x="62"/>
        <item x="216"/>
        <item x="63"/>
        <item x="850"/>
        <item x="711"/>
        <item x="712"/>
        <item x="330"/>
        <item x="331"/>
        <item x="332"/>
        <item x="817"/>
        <item x="250"/>
        <item x="333"/>
        <item x="346"/>
        <item x="800"/>
        <item x="1493"/>
        <item x="1494"/>
        <item x="1495"/>
        <item x="1496"/>
        <item x="1497"/>
        <item x="345"/>
        <item x="1162"/>
        <item x="1165"/>
        <item x="1498"/>
        <item x="1230"/>
        <item x="736"/>
        <item x="78"/>
        <item x="1499"/>
        <item x="79"/>
        <item x="1500"/>
        <item x="1501"/>
        <item x="1163"/>
        <item x="1164"/>
        <item x="1166"/>
        <item x="358"/>
        <item x="598"/>
        <item x="167"/>
        <item x="599"/>
        <item x="168"/>
        <item x="678"/>
        <item x="195"/>
        <item x="169"/>
        <item x="1502"/>
        <item x="170"/>
        <item x="1503"/>
        <item x="359"/>
        <item x="527"/>
        <item x="716"/>
        <item x="714"/>
        <item x="171"/>
        <item x="885"/>
        <item x="172"/>
        <item x="173"/>
        <item x="681"/>
        <item x="715"/>
        <item x="1113"/>
        <item x="174"/>
        <item x="175"/>
        <item x="388"/>
        <item x="1504"/>
        <item x="862"/>
        <item x="863"/>
        <item x="1159"/>
        <item x="844"/>
        <item x="528"/>
        <item x="1160"/>
        <item x="843"/>
        <item x="682"/>
        <item x="177"/>
        <item x="176"/>
        <item x="1161"/>
        <item x="178"/>
        <item x="845"/>
        <item x="918"/>
        <item x="1505"/>
        <item x="1506"/>
        <item x="922"/>
        <item x="917"/>
        <item x="1507"/>
        <item x="921"/>
        <item x="1508"/>
        <item x="920"/>
        <item x="919"/>
        <item x="680"/>
        <item x="179"/>
        <item x="916"/>
        <item x="915"/>
        <item x="180"/>
        <item x="181"/>
        <item x="529"/>
        <item x="240"/>
        <item x="182"/>
        <item x="184"/>
        <item x="387"/>
        <item x="1509"/>
        <item x="183"/>
        <item x="1510"/>
        <item x="1511"/>
        <item x="244"/>
        <item x="902"/>
        <item x="185"/>
        <item x="594"/>
        <item x="186"/>
        <item x="595"/>
        <item x="652"/>
        <item x="187"/>
        <item x="703"/>
        <item x="455"/>
        <item x="530"/>
        <item x="546"/>
        <item x="188"/>
        <item x="189"/>
        <item x="190"/>
        <item x="191"/>
        <item x="193"/>
        <item x="648"/>
        <item x="596"/>
        <item x="192"/>
        <item x="597"/>
        <item x="653"/>
        <item x="394"/>
        <item x="677"/>
        <item x="1512"/>
        <item x="360"/>
        <item x="361"/>
        <item x="1513"/>
        <item x="194"/>
        <item x="245"/>
        <item x="1514"/>
        <item x="500"/>
        <item x="537"/>
        <item x="668"/>
        <item x="563"/>
        <item x="539"/>
        <item x="706"/>
        <item x="566"/>
        <item x="547"/>
        <item x="1515"/>
        <item x="196"/>
        <item x="1516"/>
        <item x="659"/>
        <item x="471"/>
        <item x="1517"/>
        <item x="660"/>
        <item x="197"/>
        <item x="198"/>
        <item x="1148"/>
        <item x="720"/>
        <item x="718"/>
        <item x="684"/>
        <item x="199"/>
        <item x="719"/>
        <item x="200"/>
        <item x="201"/>
        <item x="202"/>
        <item x="203"/>
        <item x="204"/>
        <item x="389"/>
        <item x="1150"/>
        <item x="205"/>
        <item x="1518"/>
        <item x="561"/>
        <item x="241"/>
        <item x="858"/>
        <item x="673"/>
        <item x="242"/>
        <item x="859"/>
        <item x="1026"/>
        <item x="1519"/>
        <item x="206"/>
        <item x="860"/>
        <item x="707"/>
        <item x="649"/>
        <item x="861"/>
        <item x="661"/>
        <item x="227"/>
        <item x="1149"/>
        <item x="864"/>
        <item x="1152"/>
        <item x="567"/>
        <item x="112"/>
        <item x="651"/>
        <item x="470"/>
        <item x="113"/>
        <item x="568"/>
        <item x="118"/>
        <item x="1151"/>
        <item x="870"/>
        <item x="1155"/>
        <item x="999"/>
        <item x="868"/>
        <item x="869"/>
        <item x="1153"/>
        <item x="1154"/>
        <item x="207"/>
        <item x="208"/>
        <item x="867"/>
        <item x="1158"/>
        <item x="865"/>
        <item x="866"/>
        <item x="1156"/>
        <item x="1157"/>
        <item x="209"/>
        <item x="210"/>
        <item x="672"/>
        <item x="390"/>
        <item x="211"/>
        <item x="666"/>
        <item x="391"/>
        <item x="1520"/>
        <item x="562"/>
        <item x="212"/>
        <item x="1521"/>
        <item x="1522"/>
        <item x="683"/>
        <item x="213"/>
        <item x="1523"/>
        <item x="214"/>
        <item x="667"/>
        <item x="215"/>
        <item x="704"/>
        <item x="1147"/>
        <item x="548"/>
        <item x="472"/>
        <item x="363"/>
        <item x="564"/>
        <item x="362"/>
        <item x="569"/>
        <item x="650"/>
        <item x="1524"/>
        <item x="1525"/>
        <item x="900"/>
        <item x="717"/>
        <item x="226"/>
        <item x="1526"/>
        <item x="1527"/>
        <item x="499"/>
        <item x="396"/>
        <item x="1528"/>
        <item x="654"/>
        <item x="570"/>
        <item x="392"/>
        <item x="705"/>
        <item x="1025"/>
        <item x="1529"/>
        <item x="1530"/>
        <item x="538"/>
        <item x="1531"/>
        <item x="393"/>
        <item x="565"/>
        <item x="1532"/>
        <item x="1533"/>
        <item x="959"/>
        <item x="1534"/>
        <item x="1535"/>
        <item x="1536"/>
        <item x="1537"/>
        <item x="1538"/>
        <item x="1539"/>
        <item x="1540"/>
        <item x="1541"/>
        <item x="871"/>
        <item x="1542"/>
        <item x="473"/>
        <item x="1543"/>
        <item x="474"/>
        <item x="516"/>
        <item x="513"/>
        <item x="475"/>
        <item x="728"/>
        <item x="608"/>
        <item x="602"/>
        <item x="607"/>
        <item x="600"/>
        <item x="476"/>
        <item x="808"/>
        <item x="606"/>
        <item x="601"/>
        <item x="928"/>
        <item x="302"/>
        <item x="926"/>
        <item x="809"/>
        <item x="929"/>
        <item x="810"/>
        <item x="301"/>
        <item x="930"/>
        <item x="1544"/>
        <item x="1545"/>
        <item x="1546"/>
        <item x="1547"/>
        <item x="1548"/>
        <item x="1129"/>
        <item x="1212"/>
        <item x="1141"/>
        <item x="1135"/>
        <item x="1213"/>
        <item x="1549"/>
        <item x="1145"/>
        <item x="486"/>
        <item x="487"/>
        <item x="511"/>
        <item x="931"/>
        <item x="875"/>
        <item x="932"/>
        <item x="611"/>
        <item x="610"/>
        <item x="488"/>
        <item x="609"/>
        <item x="1550"/>
        <item x="1184"/>
        <item x="515"/>
        <item x="512"/>
        <item x="933"/>
        <item x="491"/>
        <item x="934"/>
        <item x="874"/>
        <item x="820"/>
        <item x="935"/>
        <item x="725"/>
        <item x="243"/>
        <item x="727"/>
        <item x="914"/>
        <item x="1185"/>
        <item x="936"/>
        <item x="937"/>
        <item x="938"/>
        <item x="939"/>
        <item x="908"/>
        <item x="940"/>
        <item x="941"/>
        <item x="913"/>
        <item x="477"/>
        <item x="478"/>
        <item x="942"/>
        <item x="943"/>
        <item x="479"/>
        <item x="944"/>
        <item x="945"/>
        <item x="481"/>
        <item x="480"/>
        <item x="946"/>
        <item x="726"/>
        <item x="954"/>
        <item x="819"/>
        <item x="955"/>
        <item x="956"/>
        <item x="1186"/>
        <item x="482"/>
        <item x="514"/>
        <item x="947"/>
        <item x="948"/>
        <item x="957"/>
        <item x="873"/>
        <item x="958"/>
        <item x="483"/>
        <item x="949"/>
        <item x="950"/>
        <item x="951"/>
        <item x="952"/>
        <item x="872"/>
        <item x="953"/>
        <item x="485"/>
        <item x="1551"/>
        <item x="1552"/>
        <item x="1553"/>
        <item x="1190"/>
        <item x="1554"/>
        <item x="1187"/>
        <item x="484"/>
        <item x="1555"/>
        <item x="1188"/>
        <item x="1556"/>
        <item x="1189"/>
        <item x="1557"/>
        <item x="1558"/>
        <item x="1559"/>
        <item x="1560"/>
        <item x="1561"/>
        <item x="1197"/>
        <item x="1562"/>
        <item x="1198"/>
        <item x="1208"/>
        <item x="1136"/>
        <item x="1199"/>
        <item x="1209"/>
        <item x="1137"/>
        <item x="1200"/>
        <item x="1210"/>
        <item x="1138"/>
        <item x="1201"/>
        <item x="1211"/>
        <item x="1139"/>
        <item x="1202"/>
        <item x="1563"/>
        <item x="1564"/>
        <item x="1140"/>
        <item x="1565"/>
        <item x="1566"/>
        <item x="785"/>
        <item x="816"/>
        <item x="506"/>
        <item x="507"/>
        <item x="784"/>
        <item x="960"/>
        <item x="961"/>
        <item x="508"/>
        <item x="962"/>
        <item x="304"/>
        <item x="963"/>
        <item x="509"/>
        <item x="964"/>
        <item x="783"/>
        <item x="303"/>
        <item x="782"/>
        <item x="1567"/>
        <item x="757"/>
        <item x="896"/>
        <item x="1134"/>
        <item x="1568"/>
        <item x="766"/>
        <item x="762"/>
        <item x="1215"/>
        <item x="1192"/>
        <item x="973"/>
        <item x="965"/>
        <item x="971"/>
        <item x="1193"/>
        <item x="972"/>
        <item x="966"/>
        <item x="974"/>
        <item x="765"/>
        <item x="760"/>
        <item x="975"/>
        <item x="812"/>
        <item x="1194"/>
        <item x="761"/>
        <item x="764"/>
        <item x="967"/>
        <item x="763"/>
        <item x="382"/>
        <item x="750"/>
        <item x="976"/>
        <item x="759"/>
        <item x="911"/>
        <item x="968"/>
        <item x="912"/>
        <item x="1196"/>
        <item x="758"/>
        <item x="786"/>
        <item x="749"/>
        <item x="748"/>
        <item x="1195"/>
        <item x="746"/>
        <item x="969"/>
        <item x="747"/>
        <item x="745"/>
        <item x="1114"/>
        <item x="742"/>
        <item x="744"/>
        <item x="510"/>
        <item x="743"/>
        <item x="737"/>
        <item x="741"/>
        <item x="740"/>
        <item x="1569"/>
        <item x="739"/>
        <item x="1191"/>
        <item x="738"/>
        <item x="1570"/>
        <item x="1571"/>
        <item x="1130"/>
        <item x="1572"/>
        <item x="1573"/>
        <item x="882"/>
        <item x="1574"/>
        <item x="1575"/>
        <item x="970"/>
        <item x="884"/>
        <item x="813"/>
        <item x="767"/>
        <item x="772"/>
        <item x="771"/>
        <item x="977"/>
        <item x="978"/>
        <item x="770"/>
        <item x="979"/>
        <item x="769"/>
        <item x="980"/>
        <item x="768"/>
        <item x="981"/>
        <item x="384"/>
        <item x="752"/>
        <item x="751"/>
        <item x="1576"/>
        <item x="1577"/>
        <item x="1133"/>
        <item x="1131"/>
        <item x="1132"/>
        <item x="777"/>
        <item x="1578"/>
        <item x="776"/>
        <item x="982"/>
        <item x="983"/>
        <item x="775"/>
        <item x="984"/>
        <item x="774"/>
        <item x="985"/>
        <item x="773"/>
        <item x="1579"/>
        <item x="986"/>
        <item x="383"/>
        <item x="754"/>
        <item x="753"/>
        <item x="815"/>
        <item x="521"/>
        <item x="522"/>
        <item x="523"/>
        <item x="524"/>
        <item x="525"/>
        <item x="526"/>
        <item x="1051"/>
        <item x="990"/>
        <item x="988"/>
        <item x="989"/>
        <item x="991"/>
        <item x="992"/>
        <item x="787"/>
        <item x="520"/>
        <item x="993"/>
        <item x="987"/>
        <item x="994"/>
        <item x="519"/>
        <item x="779"/>
        <item x="518"/>
        <item x="1580"/>
        <item x="1581"/>
        <item x="996"/>
        <item x="995"/>
        <item x="778"/>
        <item x="1582"/>
        <item x="1146"/>
        <item x="839"/>
        <item x="997"/>
        <item x="1583"/>
        <item x="998"/>
        <item x="1584"/>
        <item x="840"/>
        <item x="1239"/>
        <item x="1048"/>
        <item x="756"/>
        <item x="755"/>
        <item x="897"/>
        <item x="837"/>
        <item x="881"/>
        <item x="838"/>
        <item x="1049"/>
        <item x="781"/>
        <item x="814"/>
        <item x="780"/>
        <item x="1050"/>
        <item x="430"/>
        <item x="431"/>
        <item x="432"/>
        <item x="433"/>
        <item x="434"/>
        <item x="829"/>
        <item x="435"/>
        <item x="436"/>
        <item x="1142"/>
        <item x="437"/>
        <item x="490"/>
        <item x="1585"/>
        <item x="612"/>
        <item x="822"/>
        <item x="923"/>
        <item x="1027"/>
        <item x="1028"/>
        <item x="825"/>
        <item x="1029"/>
        <item x="1586"/>
        <item x="1587"/>
        <item x="420"/>
        <item x="421"/>
        <item x="422"/>
        <item x="423"/>
        <item x="424"/>
        <item x="425"/>
        <item x="426"/>
        <item x="427"/>
        <item x="428"/>
        <item x="489"/>
        <item x="1588"/>
        <item x="1040"/>
        <item x="429"/>
        <item x="1041"/>
        <item x="1038"/>
        <item x="1042"/>
        <item x="1225"/>
        <item x="1039"/>
        <item x="878"/>
        <item x="1053"/>
        <item x="1052"/>
        <item x="1043"/>
        <item x="1589"/>
        <item x="910"/>
        <item x="1030"/>
        <item x="1044"/>
        <item x="1031"/>
        <item x="1115"/>
        <item x="1590"/>
        <item x="1054"/>
        <item x="1055"/>
        <item x="880"/>
        <item x="879"/>
        <item x="399"/>
        <item x="400"/>
        <item x="401"/>
        <item x="402"/>
        <item x="403"/>
        <item x="404"/>
        <item x="405"/>
        <item x="406"/>
        <item x="1591"/>
        <item x="1203"/>
        <item x="407"/>
        <item x="408"/>
        <item x="409"/>
        <item x="1592"/>
        <item x="1116"/>
        <item x="410"/>
        <item x="411"/>
        <item x="412"/>
        <item x="413"/>
        <item x="414"/>
        <item x="415"/>
        <item x="416"/>
        <item x="1593"/>
        <item x="1594"/>
        <item x="417"/>
        <item x="418"/>
        <item x="419"/>
        <item x="1204"/>
        <item x="1595"/>
        <item x="1596"/>
        <item x="1597"/>
        <item x="1598"/>
        <item x="1216"/>
        <item x="438"/>
        <item x="439"/>
        <item x="440"/>
        <item x="441"/>
        <item x="442"/>
        <item x="443"/>
        <item x="444"/>
        <item x="1599"/>
        <item x="1600"/>
        <item x="1117"/>
        <item x="1033"/>
        <item x="1034"/>
        <item x="1207"/>
        <item x="1035"/>
        <item x="1601"/>
        <item x="876"/>
        <item x="1037"/>
        <item x="453"/>
        <item x="1036"/>
        <item x="909"/>
        <item x="454"/>
        <item x="877"/>
        <item x="1217"/>
        <item x="927"/>
        <item x="1045"/>
        <item x="1602"/>
        <item x="1603"/>
        <item x="1205"/>
        <item x="1046"/>
        <item x="1604"/>
        <item x="1218"/>
        <item x="1056"/>
        <item x="1214"/>
        <item x="445"/>
        <item x="446"/>
        <item x="1032"/>
        <item x="447"/>
        <item x="1206"/>
        <item x="448"/>
        <item x="449"/>
        <item x="450"/>
        <item x="451"/>
        <item x="452"/>
        <item x="1605"/>
        <item x="1119"/>
        <item x="1606"/>
        <item x="1607"/>
        <item x="1608"/>
        <item x="1109"/>
        <item x="1609"/>
        <item x="1610"/>
        <item x="1005"/>
        <item x="1143"/>
        <item x="1611"/>
        <item x="1006"/>
        <item x="1108"/>
        <item x="1018"/>
        <item x="1612"/>
        <item x="1014"/>
        <item x="1107"/>
        <item x="1019"/>
        <item x="1613"/>
        <item x="1614"/>
        <item x="1615"/>
        <item x="1007"/>
        <item x="1106"/>
        <item x="1020"/>
        <item x="1220"/>
        <item x="1021"/>
        <item x="1008"/>
        <item x="1616"/>
        <item x="1617"/>
        <item x="1126"/>
        <item x="1226"/>
        <item x="1618"/>
        <item x="1017"/>
        <item x="1167"/>
        <item x="1619"/>
        <item x="1620"/>
        <item x="1125"/>
        <item x="1237"/>
        <item x="1118"/>
        <item x="1002"/>
        <item x="1238"/>
        <item x="1621"/>
        <item x="1219"/>
        <item x="1182"/>
        <item x="1183"/>
        <item x="118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853"/>
        <item x="854"/>
        <item x="855"/>
        <item x="856"/>
        <item x="857"/>
        <item x="1656"/>
        <item x="883"/>
        <item x="1234"/>
        <item x="136"/>
        <item x="137"/>
        <item x="138"/>
        <item x="555"/>
        <item x="139"/>
        <item x="140"/>
        <item x="141"/>
        <item x="1168"/>
        <item x="531"/>
        <item x="271"/>
        <item x="540"/>
        <item x="888"/>
        <item x="364"/>
        <item x="272"/>
        <item x="541"/>
        <item x="273"/>
        <item x="274"/>
        <item x="685"/>
        <item x="1178"/>
        <item x="735"/>
        <item x="1657"/>
        <item x="1658"/>
        <item x="56"/>
        <item x="58"/>
        <item x="142"/>
        <item x="144"/>
        <item x="1659"/>
        <item x="1179"/>
        <item x="60"/>
        <item x="889"/>
        <item x="146"/>
        <item x="147"/>
        <item x="329"/>
        <item x="327"/>
        <item x="1122"/>
        <item x="793"/>
        <item x="827"/>
        <item x="686"/>
        <item x="532"/>
        <item x="890"/>
        <item x="556"/>
        <item x="557"/>
        <item x="148"/>
        <item x="1660"/>
        <item x="891"/>
        <item x="1661"/>
        <item x="367"/>
        <item x="149"/>
        <item x="558"/>
        <item x="924"/>
        <item x="1180"/>
        <item x="1662"/>
        <item x="150"/>
        <item x="702"/>
        <item x="892"/>
        <item x="151"/>
        <item x="687"/>
        <item x="152"/>
        <item x="131"/>
        <item x="559"/>
        <item x="153"/>
        <item x="365"/>
        <item x="560"/>
        <item x="154"/>
        <item x="846"/>
        <item x="366"/>
        <item x="847"/>
        <item x="155"/>
        <item x="132"/>
        <item x="156"/>
        <item x="848"/>
        <item x="397"/>
        <item x="130"/>
        <item x="852"/>
        <item x="129"/>
        <item x="157"/>
        <item x="128"/>
        <item x="158"/>
        <item x="1235"/>
        <item x="398"/>
        <item x="901"/>
        <item x="925"/>
        <item x="275"/>
        <item x="276"/>
        <item x="277"/>
        <item x="278"/>
        <item x="279"/>
        <item x="280"/>
        <item x="1169"/>
        <item x="1170"/>
        <item x="688"/>
        <item x="689"/>
        <item x="690"/>
        <item x="691"/>
        <item x="692"/>
        <item x="693"/>
        <item x="1663"/>
        <item x="694"/>
        <item x="695"/>
        <item x="696"/>
        <item x="697"/>
        <item x="698"/>
        <item x="699"/>
        <item x="700"/>
        <item x="701"/>
        <item x="1171"/>
        <item x="1172"/>
        <item x="1664"/>
        <item x="1173"/>
        <item x="1174"/>
        <item x="1175"/>
        <item x="1176"/>
        <item x="1177"/>
        <item x="807"/>
        <item x="1003"/>
        <item x="1222"/>
        <item x="1665"/>
        <item x="1666"/>
        <item x="1667"/>
        <item x="1668"/>
        <item x="124"/>
        <item x="166"/>
        <item x="676"/>
        <item x="1103"/>
        <item x="1104"/>
        <item x="1105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t="default"/>
      </items>
    </pivotField>
    <pivotField compact="0" outline="0" showAll="0"/>
    <pivotField compact="0" outline="0" showAll="0">
      <items count="37">
        <item x="35"/>
        <item x="24"/>
        <item x="9"/>
        <item x="28"/>
        <item x="11"/>
        <item x="32"/>
        <item x="30"/>
        <item x="34"/>
        <item x="10"/>
        <item x="26"/>
        <item x="21"/>
        <item x="19"/>
        <item x="1"/>
        <item x="23"/>
        <item x="13"/>
        <item x="4"/>
        <item x="0"/>
        <item x="16"/>
        <item x="20"/>
        <item x="29"/>
        <item x="17"/>
        <item x="27"/>
        <item x="18"/>
        <item x="3"/>
        <item x="5"/>
        <item x="25"/>
        <item x="12"/>
        <item x="6"/>
        <item x="2"/>
        <item x="7"/>
        <item x="8"/>
        <item x="31"/>
        <item x="22"/>
        <item x="33"/>
        <item x="15"/>
        <item x="14"/>
        <item t="default"/>
      </items>
    </pivotField>
    <pivotField compact="0" outline="0" showAll="0"/>
    <pivotField compact="0" outline="0" showAll="0"/>
    <pivotField compact="0" outline="0" showAll="0"/>
  </pivotFields>
  <rowFields count="1">
    <field x="12"/>
  </rowFields>
  <rowItems count="22">
    <i>
      <x v="10"/>
    </i>
    <i>
      <x v="1659"/>
    </i>
    <i>
      <x v="1660"/>
    </i>
    <i>
      <x v="1661"/>
    </i>
    <i>
      <x v="1662"/>
    </i>
    <i>
      <x v="1671"/>
    </i>
    <i>
      <x v="1672"/>
    </i>
    <i>
      <x v="1673"/>
    </i>
    <i>
      <x v="1674"/>
    </i>
    <i>
      <x v="1675"/>
    </i>
    <i>
      <x v="1676"/>
    </i>
    <i>
      <x v="1677"/>
    </i>
    <i>
      <x v="1678"/>
    </i>
    <i>
      <x v="1679"/>
    </i>
    <i>
      <x v="1680"/>
    </i>
    <i>
      <x v="1681"/>
    </i>
    <i>
      <x v="1682"/>
    </i>
    <i>
      <x v="1683"/>
    </i>
    <i>
      <x v="1684"/>
    </i>
    <i>
      <x v="1685"/>
    </i>
    <i>
      <x v="1686"/>
    </i>
    <i t="grand">
      <x/>
    </i>
  </rowItems>
  <colFields count="1">
    <field x="10"/>
  </colFields>
  <colItems count="4">
    <i>
      <x v="9"/>
    </i>
    <i>
      <x v="10"/>
    </i>
    <i>
      <x v="11"/>
    </i>
    <i t="grand">
      <x/>
    </i>
  </colItems>
  <pageFields count="2">
    <pageField fld="11" hier="-1"/>
    <pageField fld="0" item="35" hier="-1"/>
  </pageFields>
  <dataFields count="1">
    <dataField name="  Importe" fld="7" baseField="0" baseItem="5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4" cacheId="3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2:F48" firstHeaderRow="1" firstDataRow="3" firstDataCol="1"/>
  <pivotFields count="18">
    <pivotField axis="axisRow" compact="0" outline="0" showAll="0" rankBy="0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h="1" x="0"/>
        <item x="1"/>
        <item x="2"/>
        <item h="1"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0"/>
  </rowFields>
  <rowItems count="4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5"/>
    </i>
    <i>
      <x v="16"/>
    </i>
    <i>
      <x v="17"/>
    </i>
    <i>
      <x v="18"/>
    </i>
    <i>
      <x v="19"/>
    </i>
    <i>
      <x v="20"/>
    </i>
    <i>
      <x v="23"/>
    </i>
    <i>
      <x v="24"/>
    </i>
    <i>
      <x v="25"/>
    </i>
    <i>
      <x v="26"/>
    </i>
    <i>
      <x v="27"/>
    </i>
    <i>
      <x v="28"/>
    </i>
    <i>
      <x v="29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9"/>
    </i>
    <i>
      <x v="50"/>
    </i>
    <i t="grand">
      <x/>
    </i>
  </rowItems>
  <colFields count="2">
    <field x="-2"/>
    <field x="11"/>
  </colFields>
  <colItems count="4">
    <i>
      <x/>
      <x v="1"/>
    </i>
    <i r="1">
      <x v="2"/>
    </i>
    <i i="1">
      <x v="1"/>
      <x v="1"/>
    </i>
    <i r="1" i="1">
      <x v="2"/>
    </i>
  </colItems>
  <dataFields count="2">
    <dataField name="  Importe" fld="7" baseField="0" baseItem="5" numFmtId="164"/>
    <dataField name="DIF Importe" fld="7" showDataAs="difference" baseField="11" baseItem="1048828" numFmtId="164"/>
  </dataFields>
  <pivotTableStyleInfo name="PivotStyleMedium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>
        <x14:conditionalFormats count="1">
          <x14:conditionalFormat scope="field" priority="1" id="{69B88723-F081-4FCE-96E7-39B0327C8A85}">
            <x14:pivotAreas count="1">
              <pivotArea outline="0" collapsedLevelsAreSubtotals="1" fieldPosition="0">
                <references count="3">
                  <reference field="4294967294" count="1" selected="0">
                    <x v="1"/>
                  </reference>
                  <reference field="0" count="0" selected="0"/>
                  <reference field="11" count="0" selected="0"/>
                </references>
              </pivotArea>
            </x14:pivotAreas>
          </x14:conditionalFormat>
        </x14:conditionalFormats>
      </x14:pivotTableDefinition>
    </ext>
  </extLst>
</pivotTableDefinition>
</file>

<file path=xl/pivotTables/pivotTable6.xml><?xml version="1.0" encoding="utf-8"?>
<pivotTableDefinition xmlns="http://schemas.openxmlformats.org/spreadsheetml/2006/main" name="Tabla dinámica5" cacheId="37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2:F35" firstHeaderRow="1" firstDataRow="3" firstDataCol="1"/>
  <pivotFields count="18">
    <pivotField compact="0" outline="0" showAll="0" rankBy="0">
      <items count="52">
        <item x="30"/>
        <item x="8"/>
        <item x="38"/>
        <item x="1"/>
        <item x="7"/>
        <item x="4"/>
        <item x="28"/>
        <item x="6"/>
        <item x="5"/>
        <item x="14"/>
        <item x="25"/>
        <item x="13"/>
        <item x="22"/>
        <item x="42"/>
        <item x="49"/>
        <item x="17"/>
        <item x="24"/>
        <item x="0"/>
        <item x="10"/>
        <item x="27"/>
        <item x="2"/>
        <item x="12"/>
        <item x="29"/>
        <item x="18"/>
        <item x="41"/>
        <item x="11"/>
        <item x="9"/>
        <item x="16"/>
        <item x="26"/>
        <item x="23"/>
        <item x="19"/>
        <item x="46"/>
        <item x="20"/>
        <item x="35"/>
        <item x="37"/>
        <item x="36"/>
        <item x="43"/>
        <item x="33"/>
        <item x="44"/>
        <item x="47"/>
        <item x="34"/>
        <item x="50"/>
        <item x="48"/>
        <item x="3"/>
        <item x="21"/>
        <item x="32"/>
        <item x="39"/>
        <item x="40"/>
        <item x="15"/>
        <item x="45"/>
        <item x="3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h="1" x="0"/>
        <item x="1"/>
        <item x="2"/>
        <item h="1" x="3"/>
        <item t="default"/>
      </items>
    </pivotField>
    <pivotField compact="0" outline="0" showAll="0"/>
    <pivotField compact="0" outline="0" showAll="0"/>
    <pivotField axis="axisRow" compact="0" outline="0" showAll="0">
      <items count="37">
        <item x="35"/>
        <item x="24"/>
        <item x="9"/>
        <item x="28"/>
        <item x="11"/>
        <item x="32"/>
        <item x="30"/>
        <item x="34"/>
        <item x="10"/>
        <item x="26"/>
        <item x="21"/>
        <item x="19"/>
        <item x="1"/>
        <item x="23"/>
        <item x="13"/>
        <item x="4"/>
        <item x="0"/>
        <item x="16"/>
        <item x="20"/>
        <item x="29"/>
        <item x="17"/>
        <item x="27"/>
        <item x="18"/>
        <item x="3"/>
        <item x="5"/>
        <item x="25"/>
        <item x="12"/>
        <item x="6"/>
        <item x="2"/>
        <item x="7"/>
        <item x="8"/>
        <item x="31"/>
        <item x="22"/>
        <item x="33"/>
        <item x="15"/>
        <item x="14"/>
        <item t="default"/>
      </items>
    </pivotField>
    <pivotField compact="0" outline="0" showAll="0"/>
    <pivotField compact="0" outline="0" showAll="0"/>
    <pivotField compact="0" outline="0" showAll="0"/>
  </pivotFields>
  <rowFields count="1">
    <field x="14"/>
  </rowFields>
  <rowItems count="31">
    <i>
      <x/>
    </i>
    <i>
      <x v="1"/>
    </i>
    <i>
      <x v="2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>
      <x v="21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2"/>
    </i>
    <i>
      <x v="33"/>
    </i>
    <i>
      <x v="34"/>
    </i>
    <i>
      <x v="35"/>
    </i>
    <i t="grand">
      <x/>
    </i>
  </rowItems>
  <colFields count="2">
    <field x="-2"/>
    <field x="11"/>
  </colFields>
  <colItems count="4">
    <i>
      <x/>
      <x v="1"/>
    </i>
    <i r="1">
      <x v="2"/>
    </i>
    <i i="1">
      <x v="1"/>
      <x v="1"/>
    </i>
    <i r="1" i="1">
      <x v="2"/>
    </i>
  </colItems>
  <dataFields count="2">
    <dataField name="  Importe" fld="7" baseField="0" baseItem="5" numFmtId="164"/>
    <dataField name="% Importe" fld="7" showDataAs="difference" baseField="11" baseItem="1048828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1"/>
            </reference>
            <reference field="11" count="0" selected="0"/>
            <reference field="14" count="0" selected="0"/>
          </references>
        </pivotArea>
      </pivotAreas>
    </conditionalFormat>
  </conditional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3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8"/>
  <sheetViews>
    <sheetView showGridLines="0" zoomScale="57" zoomScaleNormal="57" workbookViewId="0">
      <selection activeCell="D16" sqref="D16"/>
    </sheetView>
  </sheetViews>
  <sheetFormatPr baseColWidth="10" defaultRowHeight="15" x14ac:dyDescent="0.25"/>
  <cols>
    <col min="2" max="2" width="21.42578125" bestFit="1" customWidth="1"/>
    <col min="3" max="6" width="19.42578125" bestFit="1" customWidth="1"/>
    <col min="7" max="7" width="12.5703125" bestFit="1" customWidth="1"/>
  </cols>
  <sheetData>
    <row r="2" spans="2:6" x14ac:dyDescent="0.25">
      <c r="C2" s="1" t="s">
        <v>4</v>
      </c>
      <c r="D2" s="1" t="s">
        <v>2</v>
      </c>
    </row>
    <row r="3" spans="2:6" x14ac:dyDescent="0.25">
      <c r="C3" t="s">
        <v>1</v>
      </c>
      <c r="E3" t="s">
        <v>5</v>
      </c>
    </row>
    <row r="4" spans="2:6" x14ac:dyDescent="0.25">
      <c r="B4" s="1" t="s">
        <v>3</v>
      </c>
      <c r="C4">
        <v>2011</v>
      </c>
      <c r="D4">
        <v>2012</v>
      </c>
      <c r="E4">
        <v>2011</v>
      </c>
      <c r="F4">
        <v>2012</v>
      </c>
    </row>
    <row r="5" spans="2:6" x14ac:dyDescent="0.25">
      <c r="B5">
        <v>1235223</v>
      </c>
      <c r="C5" s="3">
        <v>365336.89256576006</v>
      </c>
      <c r="D5" s="3">
        <v>864895.98320256011</v>
      </c>
      <c r="E5" s="4">
        <v>0.12735260074841726</v>
      </c>
      <c r="F5" s="4">
        <v>0.23132323736123253</v>
      </c>
    </row>
    <row r="6" spans="2:6" x14ac:dyDescent="0.25">
      <c r="B6">
        <v>1235182</v>
      </c>
      <c r="C6" s="3">
        <v>721239.67571711994</v>
      </c>
      <c r="D6" s="3">
        <v>467041.61165440001</v>
      </c>
      <c r="E6" s="4">
        <v>0.25141657011545071</v>
      </c>
      <c r="F6" s="4">
        <v>0.12491395461250603</v>
      </c>
    </row>
    <row r="7" spans="2:6" x14ac:dyDescent="0.25">
      <c r="B7">
        <v>1235671</v>
      </c>
      <c r="C7" s="3">
        <v>485219.09603071987</v>
      </c>
      <c r="D7" s="3">
        <v>371803.65135104029</v>
      </c>
      <c r="E7" s="4">
        <v>0.16914227681286087</v>
      </c>
      <c r="F7" s="4">
        <v>9.9441812615178607E-2</v>
      </c>
    </row>
    <row r="8" spans="2:6" x14ac:dyDescent="0.25">
      <c r="B8">
        <v>1234978</v>
      </c>
      <c r="C8" s="3">
        <v>305401.33508864016</v>
      </c>
      <c r="D8" s="3">
        <v>322455.45334144018</v>
      </c>
      <c r="E8" s="4">
        <v>0.10645969538533913</v>
      </c>
      <c r="F8" s="4">
        <v>8.6243248691624891E-2</v>
      </c>
    </row>
    <row r="9" spans="2:6" x14ac:dyDescent="0.25">
      <c r="B9">
        <v>1235740</v>
      </c>
      <c r="C9" s="3">
        <v>261551.65654528004</v>
      </c>
      <c r="D9" s="3">
        <v>321166.64708735992</v>
      </c>
      <c r="E9" s="4">
        <v>9.1174158342365016E-2</v>
      </c>
      <c r="F9" s="4">
        <v>8.5898547316181656E-2</v>
      </c>
    </row>
    <row r="10" spans="2:6" x14ac:dyDescent="0.25">
      <c r="B10">
        <v>1236827</v>
      </c>
      <c r="C10" s="3">
        <v>144759.06942591997</v>
      </c>
      <c r="D10" s="3">
        <v>307646.56190464011</v>
      </c>
      <c r="E10" s="4">
        <v>5.046149006151425E-2</v>
      </c>
      <c r="F10" s="4">
        <v>8.2282494132207146E-2</v>
      </c>
    </row>
    <row r="11" spans="2:6" x14ac:dyDescent="0.25">
      <c r="B11">
        <v>1236835</v>
      </c>
      <c r="C11" s="3">
        <v>29539.590336000001</v>
      </c>
      <c r="D11" s="3">
        <v>198976.9211712</v>
      </c>
      <c r="E11" s="4">
        <v>1.0297190705029246E-2</v>
      </c>
      <c r="F11" s="4">
        <v>5.3217943497736099E-2</v>
      </c>
    </row>
    <row r="12" spans="2:6" x14ac:dyDescent="0.25">
      <c r="B12">
        <v>1235272</v>
      </c>
      <c r="C12" s="3">
        <v>77868.19585280001</v>
      </c>
      <c r="D12" s="3">
        <v>86032.47418496001</v>
      </c>
      <c r="E12" s="4">
        <v>2.7144034613630505E-2</v>
      </c>
      <c r="F12" s="4">
        <v>2.3010062288612451E-2</v>
      </c>
    </row>
    <row r="13" spans="2:6" x14ac:dyDescent="0.25">
      <c r="B13">
        <v>1234973</v>
      </c>
      <c r="C13" s="3">
        <v>88648.070740480034</v>
      </c>
      <c r="D13" s="3">
        <v>61825.356518399996</v>
      </c>
      <c r="E13" s="4">
        <v>3.0901785693865286E-2</v>
      </c>
      <c r="F13" s="4">
        <v>1.6535678160849082E-2</v>
      </c>
    </row>
    <row r="14" spans="2:6" x14ac:dyDescent="0.25">
      <c r="B14">
        <v>1235616</v>
      </c>
      <c r="C14" s="3">
        <v>91977.342720000015</v>
      </c>
      <c r="D14" s="3">
        <v>57741.987167999992</v>
      </c>
      <c r="E14" s="4">
        <v>3.2062334912459141E-2</v>
      </c>
      <c r="F14" s="4">
        <v>1.5443548892334558E-2</v>
      </c>
    </row>
    <row r="15" spans="2:6" x14ac:dyDescent="0.25">
      <c r="B15">
        <v>1235636</v>
      </c>
      <c r="C15" s="3">
        <v>33607.748092160007</v>
      </c>
      <c r="D15" s="3">
        <v>115933.45784703996</v>
      </c>
      <c r="E15" s="4">
        <v>1.1715307739044821E-2</v>
      </c>
      <c r="F15" s="4">
        <v>3.100731568709162E-2</v>
      </c>
    </row>
    <row r="16" spans="2:6" x14ac:dyDescent="0.25">
      <c r="B16">
        <v>1236808</v>
      </c>
      <c r="C16" s="3"/>
      <c r="D16" s="3">
        <v>120614.48332032001</v>
      </c>
      <c r="E16" s="4">
        <v>0</v>
      </c>
      <c r="F16" s="4">
        <v>3.2259292789170418E-2</v>
      </c>
    </row>
    <row r="17" spans="2:6" x14ac:dyDescent="0.25">
      <c r="B17">
        <v>1234957</v>
      </c>
      <c r="C17" s="3">
        <v>78191.133280000009</v>
      </c>
      <c r="D17" s="3">
        <v>23160.045440000002</v>
      </c>
      <c r="E17" s="4">
        <v>2.7256607206406689E-2</v>
      </c>
      <c r="F17" s="4">
        <v>6.1943364204055116E-3</v>
      </c>
    </row>
    <row r="18" spans="2:6" x14ac:dyDescent="0.25">
      <c r="B18">
        <v>1235708</v>
      </c>
      <c r="C18" s="3">
        <v>6930.9595699199999</v>
      </c>
      <c r="D18" s="3">
        <v>74499.479333120034</v>
      </c>
      <c r="E18" s="4">
        <v>2.4160596558218199E-3</v>
      </c>
      <c r="F18" s="4">
        <v>1.9925472051854191E-2</v>
      </c>
    </row>
    <row r="19" spans="2:6" x14ac:dyDescent="0.25">
      <c r="B19">
        <v>1235714</v>
      </c>
      <c r="C19" s="3">
        <v>31791.445542400001</v>
      </c>
      <c r="D19" s="3">
        <v>44096.468122880004</v>
      </c>
      <c r="E19" s="4">
        <v>1.1082163761075821E-2</v>
      </c>
      <c r="F19" s="4">
        <v>1.1793947434707894E-2</v>
      </c>
    </row>
    <row r="20" spans="2:6" x14ac:dyDescent="0.25">
      <c r="B20">
        <v>1235638</v>
      </c>
      <c r="C20" s="3">
        <v>50177.960142079995</v>
      </c>
      <c r="D20" s="3">
        <v>14697.56818176</v>
      </c>
      <c r="E20" s="4">
        <v>1.749150949269123E-2</v>
      </c>
      <c r="F20" s="4">
        <v>3.930980278753252E-3</v>
      </c>
    </row>
    <row r="21" spans="2:6" x14ac:dyDescent="0.25">
      <c r="B21">
        <v>1243689</v>
      </c>
      <c r="C21" s="3">
        <v>1323.4311680000001</v>
      </c>
      <c r="D21" s="3">
        <v>63053.518617599999</v>
      </c>
      <c r="E21" s="4">
        <v>4.6133419478291033E-4</v>
      </c>
      <c r="F21" s="4">
        <v>1.6864159779805536E-2</v>
      </c>
    </row>
    <row r="22" spans="2:6" x14ac:dyDescent="0.25">
      <c r="B22">
        <v>1236879</v>
      </c>
      <c r="C22" s="3"/>
      <c r="D22" s="3">
        <v>48365.342528000001</v>
      </c>
      <c r="E22" s="4">
        <v>0</v>
      </c>
      <c r="F22" s="4">
        <v>1.2935691490015401E-2</v>
      </c>
    </row>
    <row r="23" spans="2:6" x14ac:dyDescent="0.25">
      <c r="B23">
        <v>1235709</v>
      </c>
      <c r="C23" s="3">
        <v>22345.146630399999</v>
      </c>
      <c r="D23" s="3">
        <v>23198.714795519998</v>
      </c>
      <c r="E23" s="4">
        <v>7.7892832489506883E-3</v>
      </c>
      <c r="F23" s="4">
        <v>6.2046788438636898E-3</v>
      </c>
    </row>
    <row r="24" spans="2:6" x14ac:dyDescent="0.25">
      <c r="B24">
        <v>1235579</v>
      </c>
      <c r="C24" s="3">
        <v>15820.968008960001</v>
      </c>
      <c r="D24" s="3">
        <v>19602.509670399999</v>
      </c>
      <c r="E24" s="4">
        <v>5.5150231561568791E-3</v>
      </c>
      <c r="F24" s="4">
        <v>5.2428454813390011E-3</v>
      </c>
    </row>
    <row r="25" spans="2:6" x14ac:dyDescent="0.25">
      <c r="B25">
        <v>1235644</v>
      </c>
      <c r="C25" s="3"/>
      <c r="D25" s="3">
        <v>31273.644672000002</v>
      </c>
      <c r="E25" s="4">
        <v>0</v>
      </c>
      <c r="F25" s="4">
        <v>8.3643823883011517E-3</v>
      </c>
    </row>
    <row r="26" spans="2:6" x14ac:dyDescent="0.25">
      <c r="B26">
        <v>1235242</v>
      </c>
      <c r="C26" s="3">
        <v>15841.920463359995</v>
      </c>
      <c r="D26" s="3">
        <v>13153.49025536</v>
      </c>
      <c r="E26" s="4">
        <v>5.5223269615326852E-3</v>
      </c>
      <c r="F26" s="4">
        <v>3.5180044855829713E-3</v>
      </c>
    </row>
    <row r="27" spans="2:6" x14ac:dyDescent="0.25">
      <c r="B27">
        <v>1235679</v>
      </c>
      <c r="C27" s="3"/>
      <c r="D27" s="3">
        <v>28245.369024</v>
      </c>
      <c r="E27" s="4">
        <v>0</v>
      </c>
      <c r="F27" s="4">
        <v>7.5544462339861831E-3</v>
      </c>
    </row>
    <row r="28" spans="2:6" x14ac:dyDescent="0.25">
      <c r="B28">
        <v>1236881</v>
      </c>
      <c r="C28" s="3"/>
      <c r="D28" s="3">
        <v>18177.518080000002</v>
      </c>
      <c r="E28" s="4">
        <v>0</v>
      </c>
      <c r="F28" s="4">
        <v>4.8617202659306906E-3</v>
      </c>
    </row>
    <row r="29" spans="2:6" x14ac:dyDescent="0.25">
      <c r="B29">
        <v>1236569</v>
      </c>
      <c r="C29" s="3">
        <v>13728.632319999999</v>
      </c>
      <c r="D29" s="3">
        <v>4302.8364800000008</v>
      </c>
      <c r="E29" s="4">
        <v>4.7856569272047228E-3</v>
      </c>
      <c r="F29" s="4">
        <v>1.1508274795126419E-3</v>
      </c>
    </row>
    <row r="30" spans="2:6" x14ac:dyDescent="0.25">
      <c r="B30">
        <v>1236807</v>
      </c>
      <c r="C30" s="3"/>
      <c r="D30" s="3">
        <v>14254.409728000001</v>
      </c>
      <c r="E30" s="4">
        <v>0</v>
      </c>
      <c r="F30" s="4">
        <v>3.8124540626779109E-3</v>
      </c>
    </row>
    <row r="31" spans="2:6" x14ac:dyDescent="0.25">
      <c r="B31">
        <v>1234901</v>
      </c>
      <c r="C31" s="3">
        <v>10239.75094656</v>
      </c>
      <c r="D31" s="3"/>
      <c r="E31" s="4">
        <v>3.5694695515201898E-3</v>
      </c>
      <c r="F31" s="4">
        <v>0</v>
      </c>
    </row>
    <row r="32" spans="2:6" x14ac:dyDescent="0.25">
      <c r="B32">
        <v>1236813</v>
      </c>
      <c r="C32" s="3">
        <v>8043.9449599999998</v>
      </c>
      <c r="D32" s="3"/>
      <c r="E32" s="4">
        <v>2.8040346643850912E-3</v>
      </c>
      <c r="F32" s="4">
        <v>0</v>
      </c>
    </row>
    <row r="33" spans="2:6" x14ac:dyDescent="0.25">
      <c r="B33">
        <v>1235507</v>
      </c>
      <c r="C33" s="3">
        <v>5347.8752512000001</v>
      </c>
      <c r="D33" s="3">
        <v>2330.58700288</v>
      </c>
      <c r="E33" s="4">
        <v>1.8642131018723341E-3</v>
      </c>
      <c r="F33" s="4">
        <v>6.2333383543064882E-4</v>
      </c>
    </row>
    <row r="34" spans="2:6" x14ac:dyDescent="0.25">
      <c r="B34">
        <v>1236878</v>
      </c>
      <c r="C34" s="3"/>
      <c r="D34" s="3">
        <v>3708.0788735999995</v>
      </c>
      <c r="E34" s="4">
        <v>0</v>
      </c>
      <c r="F34" s="4">
        <v>9.9175487699201684E-4</v>
      </c>
    </row>
    <row r="35" spans="2:6" x14ac:dyDescent="0.25">
      <c r="B35">
        <v>1236896</v>
      </c>
      <c r="C35" s="3"/>
      <c r="D35" s="3">
        <v>3303.8369356799999</v>
      </c>
      <c r="E35" s="4">
        <v>0</v>
      </c>
      <c r="F35" s="4">
        <v>8.8363718934756817E-4</v>
      </c>
    </row>
    <row r="36" spans="2:6" x14ac:dyDescent="0.25">
      <c r="B36">
        <v>1236906</v>
      </c>
      <c r="C36" s="3"/>
      <c r="D36" s="3">
        <v>3201.8496</v>
      </c>
      <c r="E36" s="4">
        <v>0</v>
      </c>
      <c r="F36" s="4">
        <v>8.5635987378878038E-4</v>
      </c>
    </row>
    <row r="37" spans="2:6" x14ac:dyDescent="0.25">
      <c r="B37">
        <v>1236870</v>
      </c>
      <c r="C37" s="3"/>
      <c r="D37" s="3">
        <v>2691.3511936</v>
      </c>
      <c r="E37" s="4">
        <v>0</v>
      </c>
      <c r="F37" s="4">
        <v>7.1982305742049205E-4</v>
      </c>
    </row>
    <row r="38" spans="2:6" x14ac:dyDescent="0.25">
      <c r="B38">
        <v>1234948</v>
      </c>
      <c r="C38" s="3">
        <v>719.01184000000001</v>
      </c>
      <c r="D38" s="3">
        <v>1650.5366169600002</v>
      </c>
      <c r="E38" s="4">
        <v>2.5063997000090201E-4</v>
      </c>
      <c r="F38" s="4">
        <v>4.4144900778088586E-4</v>
      </c>
    </row>
    <row r="39" spans="2:6" x14ac:dyDescent="0.25">
      <c r="B39">
        <v>1236367</v>
      </c>
      <c r="C39" s="3">
        <v>2313.9823231999999</v>
      </c>
      <c r="D39" s="3"/>
      <c r="E39" s="4">
        <v>8.0662991595446538E-4</v>
      </c>
      <c r="F39" s="4">
        <v>0</v>
      </c>
    </row>
    <row r="40" spans="2:6" x14ac:dyDescent="0.25">
      <c r="B40">
        <v>1235108</v>
      </c>
      <c r="C40" s="3"/>
      <c r="D40" s="3">
        <v>1899.6068121599999</v>
      </c>
      <c r="E40" s="4">
        <v>0</v>
      </c>
      <c r="F40" s="4">
        <v>5.0806479164719194E-4</v>
      </c>
    </row>
    <row r="41" spans="2:6" x14ac:dyDescent="0.25">
      <c r="B41">
        <v>1235249</v>
      </c>
      <c r="C41" s="3"/>
      <c r="D41" s="3">
        <v>1325.2286976</v>
      </c>
      <c r="E41" s="4">
        <v>0</v>
      </c>
      <c r="F41" s="4">
        <v>3.5444284460394571E-4</v>
      </c>
    </row>
    <row r="42" spans="2:6" x14ac:dyDescent="0.25">
      <c r="B42">
        <v>1235603</v>
      </c>
      <c r="C42" s="3"/>
      <c r="D42" s="3">
        <v>866.31939072</v>
      </c>
      <c r="E42" s="4">
        <v>0</v>
      </c>
      <c r="F42" s="4">
        <v>2.3170393890386117E-4</v>
      </c>
    </row>
    <row r="43" spans="2:6" x14ac:dyDescent="0.25">
      <c r="B43">
        <v>1236798</v>
      </c>
      <c r="C43" s="3"/>
      <c r="D43" s="3">
        <v>774.73525760000007</v>
      </c>
      <c r="E43" s="4">
        <v>0</v>
      </c>
      <c r="F43" s="4">
        <v>2.0720904174201509E-4</v>
      </c>
    </row>
    <row r="44" spans="2:6" x14ac:dyDescent="0.25">
      <c r="B44">
        <v>1236873</v>
      </c>
      <c r="C44" s="3"/>
      <c r="D44" s="3">
        <v>625.20326399999999</v>
      </c>
      <c r="E44" s="4">
        <v>0</v>
      </c>
      <c r="F44" s="4">
        <v>1.6721553325033553E-4</v>
      </c>
    </row>
    <row r="45" spans="2:6" x14ac:dyDescent="0.25">
      <c r="B45">
        <v>1236836</v>
      </c>
      <c r="C45" s="3">
        <v>388.16528255999998</v>
      </c>
      <c r="D45" s="3"/>
      <c r="E45" s="4">
        <v>1.3531033755470571E-4</v>
      </c>
      <c r="F45" s="4">
        <v>0</v>
      </c>
    </row>
    <row r="46" spans="2:6" x14ac:dyDescent="0.25">
      <c r="B46">
        <v>1269537</v>
      </c>
      <c r="C46" s="3">
        <v>40.747749120000002</v>
      </c>
      <c r="D46" s="3">
        <v>313.78126080000004</v>
      </c>
      <c r="E46" s="4">
        <v>1.420423704989487E-5</v>
      </c>
      <c r="F46" s="4">
        <v>8.3923267631300493E-5</v>
      </c>
    </row>
    <row r="47" spans="2:6" x14ac:dyDescent="0.25">
      <c r="B47">
        <v>1235730</v>
      </c>
      <c r="C47" s="3">
        <v>310.07385599999998</v>
      </c>
      <c r="D47" s="3"/>
      <c r="E47" s="4">
        <v>1.0808848706288899E-4</v>
      </c>
      <c r="F47" s="4">
        <v>0</v>
      </c>
    </row>
    <row r="48" spans="2:6" x14ac:dyDescent="0.25">
      <c r="B48" t="s">
        <v>0</v>
      </c>
      <c r="C48" s="3">
        <v>2868703.8224486397</v>
      </c>
      <c r="D48" s="3">
        <v>3738906.6185856001</v>
      </c>
      <c r="E48" s="4">
        <v>1</v>
      </c>
      <c r="F48" s="4"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4"/>
  <sheetViews>
    <sheetView showGridLines="0" zoomScale="66" zoomScaleNormal="66" workbookViewId="0">
      <selection activeCell="C27" sqref="C27"/>
    </sheetView>
  </sheetViews>
  <sheetFormatPr baseColWidth="10" defaultRowHeight="15" x14ac:dyDescent="0.25"/>
  <cols>
    <col min="2" max="2" width="17.85546875" customWidth="1"/>
    <col min="3" max="3" width="19.140625" bestFit="1" customWidth="1"/>
    <col min="4" max="4" width="11.140625" bestFit="1" customWidth="1"/>
    <col min="5" max="5" width="11.5703125" bestFit="1" customWidth="1"/>
    <col min="6" max="7" width="12" bestFit="1" customWidth="1"/>
    <col min="8" max="8" width="11.5703125" bestFit="1" customWidth="1"/>
    <col min="9" max="9" width="11.140625" bestFit="1" customWidth="1"/>
    <col min="10" max="12" width="12" bestFit="1" customWidth="1"/>
    <col min="13" max="13" width="11.5703125" bestFit="1" customWidth="1"/>
    <col min="14" max="14" width="12" bestFit="1" customWidth="1"/>
    <col min="15" max="15" width="16.85546875" bestFit="1" customWidth="1"/>
    <col min="16" max="26" width="15" customWidth="1"/>
  </cols>
  <sheetData>
    <row r="2" spans="2:15" x14ac:dyDescent="0.25">
      <c r="B2" s="1" t="s">
        <v>2</v>
      </c>
      <c r="C2" s="2">
        <v>2012</v>
      </c>
    </row>
    <row r="4" spans="2:15" x14ac:dyDescent="0.25">
      <c r="B4" s="1" t="s">
        <v>1</v>
      </c>
      <c r="C4" s="1" t="s">
        <v>6</v>
      </c>
    </row>
    <row r="5" spans="2:15" x14ac:dyDescent="0.25">
      <c r="B5" s="1" t="s">
        <v>3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 t="s">
        <v>0</v>
      </c>
    </row>
    <row r="6" spans="2:15" x14ac:dyDescent="0.25">
      <c r="B6">
        <v>1235223</v>
      </c>
      <c r="C6" s="3">
        <v>37537.473599999998</v>
      </c>
      <c r="D6" s="3"/>
      <c r="E6" s="3">
        <v>85118.64383999999</v>
      </c>
      <c r="F6" s="3">
        <v>133466.57279999999</v>
      </c>
      <c r="G6" s="3">
        <v>216327.07008</v>
      </c>
      <c r="H6" s="3">
        <v>191024.04355455999</v>
      </c>
      <c r="I6" s="3">
        <v>34478.86464</v>
      </c>
      <c r="J6" s="3">
        <v>81192.165119999991</v>
      </c>
      <c r="K6" s="3">
        <v>84571.520768000002</v>
      </c>
      <c r="L6" s="3"/>
      <c r="M6" s="3">
        <v>1179.6288</v>
      </c>
      <c r="N6" s="3"/>
      <c r="O6" s="3">
        <v>864895.98320255999</v>
      </c>
    </row>
    <row r="7" spans="2:15" x14ac:dyDescent="0.25">
      <c r="B7">
        <v>1235182</v>
      </c>
      <c r="C7" s="3">
        <v>37537.473599999998</v>
      </c>
      <c r="D7" s="3">
        <v>80018.153599999991</v>
      </c>
      <c r="E7" s="3"/>
      <c r="F7" s="3"/>
      <c r="G7" s="3"/>
      <c r="H7" s="3"/>
      <c r="I7" s="3">
        <v>97690.116479999997</v>
      </c>
      <c r="J7" s="3"/>
      <c r="K7" s="3">
        <v>38338.115752960002</v>
      </c>
      <c r="L7" s="3">
        <v>81004.840066560006</v>
      </c>
      <c r="M7" s="3">
        <v>37573.929747199996</v>
      </c>
      <c r="N7" s="3">
        <v>94878.982407680014</v>
      </c>
      <c r="O7" s="3">
        <v>467041.61165440001</v>
      </c>
    </row>
    <row r="8" spans="2:15" x14ac:dyDescent="0.25">
      <c r="B8">
        <v>1235671</v>
      </c>
      <c r="C8" s="3">
        <v>4336.6075673600008</v>
      </c>
      <c r="D8" s="3">
        <v>15793.095065600004</v>
      </c>
      <c r="E8" s="3">
        <v>8078.7720959999997</v>
      </c>
      <c r="F8" s="3"/>
      <c r="G8" s="3">
        <v>39875.419239680006</v>
      </c>
      <c r="H8" s="3">
        <v>16148.6127168</v>
      </c>
      <c r="I8" s="3">
        <v>94294.90886784</v>
      </c>
      <c r="J8" s="3">
        <v>69185.038132480011</v>
      </c>
      <c r="K8" s="3">
        <v>51665.730453760007</v>
      </c>
      <c r="L8" s="3">
        <v>54057.837907199995</v>
      </c>
      <c r="M8" s="3">
        <v>5421.9559398399997</v>
      </c>
      <c r="N8" s="3">
        <v>12945.673364480004</v>
      </c>
      <c r="O8" s="3">
        <v>371803.65135104005</v>
      </c>
    </row>
    <row r="9" spans="2:15" x14ac:dyDescent="0.25">
      <c r="B9">
        <v>1234978</v>
      </c>
      <c r="C9" s="3">
        <v>1837.2887078399999</v>
      </c>
      <c r="D9" s="3">
        <v>37662.44684543999</v>
      </c>
      <c r="E9" s="3">
        <v>19707.092189440002</v>
      </c>
      <c r="F9" s="3">
        <v>78984.663956480072</v>
      </c>
      <c r="G9" s="3">
        <v>30852.461017600006</v>
      </c>
      <c r="H9" s="3">
        <v>34216.593836799992</v>
      </c>
      <c r="I9" s="3">
        <v>24547.311377920021</v>
      </c>
      <c r="J9" s="3"/>
      <c r="K9" s="3">
        <v>62362.323548159991</v>
      </c>
      <c r="L9" s="3">
        <v>5848.0041587200012</v>
      </c>
      <c r="M9" s="3">
        <v>15180.058830079999</v>
      </c>
      <c r="N9" s="3">
        <v>11257.208872960004</v>
      </c>
      <c r="O9" s="3">
        <v>322455.45334144006</v>
      </c>
    </row>
    <row r="10" spans="2:15" x14ac:dyDescent="0.25">
      <c r="B10">
        <v>1235740</v>
      </c>
      <c r="C10" s="3">
        <v>34387.583839999999</v>
      </c>
      <c r="D10" s="3">
        <v>2995.3583871999999</v>
      </c>
      <c r="E10" s="3">
        <v>10039.539852800001</v>
      </c>
      <c r="F10" s="3">
        <v>22905.144508160014</v>
      </c>
      <c r="G10" s="3">
        <v>85543.534899200036</v>
      </c>
      <c r="H10" s="3">
        <v>53070.466132479996</v>
      </c>
      <c r="I10" s="3">
        <v>35714.059573759987</v>
      </c>
      <c r="J10" s="3">
        <v>22325.238990080008</v>
      </c>
      <c r="K10" s="3">
        <v>22968.181624320001</v>
      </c>
      <c r="L10" s="3">
        <v>10647.329548800004</v>
      </c>
      <c r="M10" s="3">
        <v>10833.733368319998</v>
      </c>
      <c r="N10" s="3">
        <v>9736.4763622400042</v>
      </c>
      <c r="O10" s="3">
        <v>321166.64708735998</v>
      </c>
    </row>
    <row r="11" spans="2:15" x14ac:dyDescent="0.25">
      <c r="B11">
        <v>1236827</v>
      </c>
      <c r="C11" s="3"/>
      <c r="D11" s="3"/>
      <c r="E11" s="3"/>
      <c r="F11" s="3"/>
      <c r="G11" s="3"/>
      <c r="H11" s="3">
        <v>5724.6149862400007</v>
      </c>
      <c r="I11" s="3"/>
      <c r="J11" s="3">
        <v>82014.725899519966</v>
      </c>
      <c r="K11" s="3">
        <v>109681.45891072</v>
      </c>
      <c r="L11" s="3">
        <v>80190.154713600015</v>
      </c>
      <c r="M11" s="3">
        <v>38.747997440000006</v>
      </c>
      <c r="N11" s="3">
        <v>29996.859397120003</v>
      </c>
      <c r="O11" s="3">
        <v>307646.56190464</v>
      </c>
    </row>
    <row r="12" spans="2:15" x14ac:dyDescent="0.25">
      <c r="B12">
        <v>1236835</v>
      </c>
      <c r="C12" s="3"/>
      <c r="D12" s="3"/>
      <c r="E12" s="3"/>
      <c r="F12" s="3"/>
      <c r="G12" s="3">
        <v>86699.458777600012</v>
      </c>
      <c r="H12" s="3"/>
      <c r="I12" s="3"/>
      <c r="J12" s="3"/>
      <c r="K12" s="3"/>
      <c r="L12" s="3">
        <v>38264.338397439999</v>
      </c>
      <c r="M12" s="3"/>
      <c r="N12" s="3">
        <v>74013.123996160008</v>
      </c>
      <c r="O12" s="3">
        <v>198976.9211712</v>
      </c>
    </row>
    <row r="13" spans="2:15" x14ac:dyDescent="0.25">
      <c r="B13">
        <v>1236808</v>
      </c>
      <c r="C13" s="3"/>
      <c r="D13" s="3"/>
      <c r="E13" s="3"/>
      <c r="F13" s="3"/>
      <c r="G13" s="3"/>
      <c r="H13" s="3"/>
      <c r="I13" s="3"/>
      <c r="J13" s="3"/>
      <c r="K13" s="3"/>
      <c r="L13" s="3">
        <v>42795.888049920002</v>
      </c>
      <c r="M13" s="3">
        <v>54732.754099199992</v>
      </c>
      <c r="N13" s="3">
        <v>23085.841171200002</v>
      </c>
      <c r="O13" s="3">
        <v>120614.48332032</v>
      </c>
    </row>
    <row r="14" spans="2:15" x14ac:dyDescent="0.25">
      <c r="B14">
        <v>1235636</v>
      </c>
      <c r="C14" s="3">
        <v>6792.6059635199999</v>
      </c>
      <c r="D14" s="3">
        <v>2156.6535449600001</v>
      </c>
      <c r="E14" s="3">
        <v>4808.0434086400001</v>
      </c>
      <c r="F14" s="3"/>
      <c r="G14" s="3">
        <v>20895.36036608</v>
      </c>
      <c r="H14" s="3">
        <v>22000.189465600004</v>
      </c>
      <c r="I14" s="3">
        <v>17086.541192960001</v>
      </c>
      <c r="J14" s="3">
        <v>5664.5437939200001</v>
      </c>
      <c r="K14" s="3">
        <v>9350.3108313600005</v>
      </c>
      <c r="L14" s="3">
        <v>19633.786685440002</v>
      </c>
      <c r="M14" s="3">
        <v>4785.6529305599997</v>
      </c>
      <c r="N14" s="3">
        <v>2759.7696639999999</v>
      </c>
      <c r="O14" s="3">
        <v>115933.45784704002</v>
      </c>
    </row>
    <row r="15" spans="2:15" x14ac:dyDescent="0.25">
      <c r="B15">
        <v>1235272</v>
      </c>
      <c r="C15" s="3">
        <v>5841.9712</v>
      </c>
      <c r="D15" s="3">
        <v>3482.7136</v>
      </c>
      <c r="E15" s="3">
        <v>10785.177599999999</v>
      </c>
      <c r="F15" s="3"/>
      <c r="G15" s="3">
        <v>3795.4949849599998</v>
      </c>
      <c r="H15" s="3">
        <v>25277.759999999998</v>
      </c>
      <c r="I15" s="3">
        <v>28142.572799999998</v>
      </c>
      <c r="J15" s="3"/>
      <c r="K15" s="3">
        <v>5841.9712</v>
      </c>
      <c r="L15" s="3"/>
      <c r="M15" s="3">
        <v>2864.8128000000002</v>
      </c>
      <c r="N15" s="3"/>
      <c r="O15" s="3">
        <v>86032.474184959996</v>
      </c>
    </row>
    <row r="16" spans="2:15" x14ac:dyDescent="0.25">
      <c r="B16">
        <v>1235708</v>
      </c>
      <c r="C16" s="3">
        <v>819.30275712000002</v>
      </c>
      <c r="D16" s="3"/>
      <c r="E16" s="3">
        <v>4392.3422195199983</v>
      </c>
      <c r="F16" s="3">
        <v>1781.7675123199999</v>
      </c>
      <c r="G16" s="3">
        <v>13065.006860799998</v>
      </c>
      <c r="H16" s="3">
        <v>19335.958499840006</v>
      </c>
      <c r="I16" s="3">
        <v>31267.027516159993</v>
      </c>
      <c r="J16" s="3">
        <v>83.9221632</v>
      </c>
      <c r="K16" s="3">
        <v>1738.7391475200002</v>
      </c>
      <c r="L16" s="3">
        <v>537.91073280000001</v>
      </c>
      <c r="M16" s="3">
        <v>1328.0935104</v>
      </c>
      <c r="N16" s="3">
        <v>149.40841344</v>
      </c>
      <c r="O16" s="3">
        <v>74499.479333119991</v>
      </c>
    </row>
    <row r="17" spans="2:15" x14ac:dyDescent="0.25">
      <c r="B17">
        <v>1243689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>
        <v>63053.518617599999</v>
      </c>
      <c r="N17" s="3"/>
      <c r="O17" s="3">
        <v>63053.518617599999</v>
      </c>
    </row>
    <row r="18" spans="2:15" x14ac:dyDescent="0.25">
      <c r="B18">
        <v>1234973</v>
      </c>
      <c r="C18" s="3">
        <v>6298.7684096000003</v>
      </c>
      <c r="D18" s="3">
        <v>4864.6543564799995</v>
      </c>
      <c r="E18" s="3">
        <v>9298.3060531200008</v>
      </c>
      <c r="F18" s="3"/>
      <c r="G18" s="3">
        <v>8500.8882188800017</v>
      </c>
      <c r="H18" s="3">
        <v>10707.56925952</v>
      </c>
      <c r="I18" s="3">
        <v>8686.9999398400014</v>
      </c>
      <c r="J18" s="3"/>
      <c r="K18" s="3">
        <v>1809.9213196799999</v>
      </c>
      <c r="L18" s="3">
        <v>6027.4425510399997</v>
      </c>
      <c r="M18" s="3">
        <v>1951.65652864</v>
      </c>
      <c r="N18" s="3">
        <v>3679.1498816000003</v>
      </c>
      <c r="O18" s="3">
        <v>61825.356518399996</v>
      </c>
    </row>
    <row r="19" spans="2:15" x14ac:dyDescent="0.25">
      <c r="B19">
        <v>1235616</v>
      </c>
      <c r="C19" s="3"/>
      <c r="D19" s="3">
        <v>6167.7734399999999</v>
      </c>
      <c r="E19" s="3">
        <v>6167.7734399999999</v>
      </c>
      <c r="F19" s="3"/>
      <c r="G19" s="3">
        <v>24105.714528</v>
      </c>
      <c r="H19" s="3"/>
      <c r="I19" s="3">
        <v>9774.0671999999995</v>
      </c>
      <c r="J19" s="3"/>
      <c r="K19" s="3">
        <v>5763.3292799999999</v>
      </c>
      <c r="L19" s="3"/>
      <c r="M19" s="3">
        <v>5763.3292799999999</v>
      </c>
      <c r="N19" s="3"/>
      <c r="O19" s="3">
        <v>57741.987167999992</v>
      </c>
    </row>
    <row r="20" spans="2:15" x14ac:dyDescent="0.25">
      <c r="B20">
        <v>1236879</v>
      </c>
      <c r="C20" s="3"/>
      <c r="D20" s="3"/>
      <c r="E20" s="3"/>
      <c r="F20" s="3"/>
      <c r="G20" s="3"/>
      <c r="H20" s="3"/>
      <c r="I20" s="3">
        <v>42534.605888000006</v>
      </c>
      <c r="J20" s="3">
        <v>5830.7366400000001</v>
      </c>
      <c r="K20" s="3"/>
      <c r="L20" s="3"/>
      <c r="M20" s="3"/>
      <c r="N20" s="3"/>
      <c r="O20" s="3">
        <v>48365.342528000008</v>
      </c>
    </row>
    <row r="21" spans="2:15" x14ac:dyDescent="0.25">
      <c r="B21">
        <v>1235714</v>
      </c>
      <c r="C21" s="3">
        <v>3332.45136</v>
      </c>
      <c r="D21" s="3">
        <v>1713.2704000000001</v>
      </c>
      <c r="E21" s="3">
        <v>1713.2704000000001</v>
      </c>
      <c r="F21" s="3">
        <v>1903.6961920000001</v>
      </c>
      <c r="G21" s="3">
        <v>5572.3979328000005</v>
      </c>
      <c r="H21" s="3">
        <v>11444.79232128</v>
      </c>
      <c r="I21" s="3">
        <v>6670.1267904000006</v>
      </c>
      <c r="J21" s="3">
        <v>1713.2704000000001</v>
      </c>
      <c r="K21" s="3">
        <v>1713.2704000000001</v>
      </c>
      <c r="L21" s="3">
        <v>4893.3811263999996</v>
      </c>
      <c r="M21" s="3">
        <v>1713.2704000000001</v>
      </c>
      <c r="N21" s="3">
        <v>1713.2704000000001</v>
      </c>
      <c r="O21" s="3">
        <v>44096.468122880004</v>
      </c>
    </row>
    <row r="22" spans="2:15" x14ac:dyDescent="0.25">
      <c r="B22">
        <v>1235644</v>
      </c>
      <c r="C22" s="3"/>
      <c r="D22" s="3"/>
      <c r="E22" s="3"/>
      <c r="F22" s="3"/>
      <c r="G22" s="3">
        <v>97.740672000000004</v>
      </c>
      <c r="H22" s="3">
        <v>23457.761279999999</v>
      </c>
      <c r="I22" s="3">
        <v>1954.8134400000001</v>
      </c>
      <c r="J22" s="3"/>
      <c r="K22" s="3"/>
      <c r="L22" s="3"/>
      <c r="M22" s="3"/>
      <c r="N22" s="3">
        <v>5763.3292799999999</v>
      </c>
      <c r="O22" s="3">
        <v>31273.644672000002</v>
      </c>
    </row>
    <row r="23" spans="2:15" x14ac:dyDescent="0.25">
      <c r="B23">
        <v>1235679</v>
      </c>
      <c r="C23" s="3"/>
      <c r="D23" s="3"/>
      <c r="E23" s="3"/>
      <c r="F23" s="3"/>
      <c r="G23" s="3"/>
      <c r="H23" s="3"/>
      <c r="I23" s="3"/>
      <c r="J23" s="3">
        <v>28245.369024</v>
      </c>
      <c r="K23" s="3"/>
      <c r="L23" s="3"/>
      <c r="M23" s="3"/>
      <c r="N23" s="3"/>
      <c r="O23" s="3">
        <v>28245.369024</v>
      </c>
    </row>
    <row r="24" spans="2:15" x14ac:dyDescent="0.25">
      <c r="B24">
        <v>1235709</v>
      </c>
      <c r="C24" s="3">
        <v>5077.2347008000006</v>
      </c>
      <c r="D24" s="3"/>
      <c r="E24" s="3">
        <v>2970.5300096000001</v>
      </c>
      <c r="F24" s="3">
        <v>9911.1625356799996</v>
      </c>
      <c r="G24" s="3"/>
      <c r="H24" s="3"/>
      <c r="I24" s="3">
        <v>5239.7875494399996</v>
      </c>
      <c r="J24" s="3"/>
      <c r="K24" s="3"/>
      <c r="L24" s="3"/>
      <c r="M24" s="3"/>
      <c r="N24" s="3"/>
      <c r="O24" s="3">
        <v>23198.714795519998</v>
      </c>
    </row>
    <row r="25" spans="2:15" x14ac:dyDescent="0.25">
      <c r="B25">
        <v>1234957</v>
      </c>
      <c r="C25" s="3">
        <v>6167.7734399999999</v>
      </c>
      <c r="D25" s="3"/>
      <c r="E25" s="3">
        <v>6167.7734399999999</v>
      </c>
      <c r="F25" s="3">
        <v>6167.7734399999999</v>
      </c>
      <c r="G25" s="3">
        <v>4656.7251200000001</v>
      </c>
      <c r="H25" s="3"/>
      <c r="I25" s="3"/>
      <c r="J25" s="3"/>
      <c r="K25" s="3"/>
      <c r="L25" s="3"/>
      <c r="M25" s="3"/>
      <c r="N25" s="3"/>
      <c r="O25" s="3">
        <v>23160.045439999998</v>
      </c>
    </row>
    <row r="26" spans="2:15" x14ac:dyDescent="0.25">
      <c r="B26">
        <v>1235579</v>
      </c>
      <c r="C26" s="3"/>
      <c r="D26" s="3">
        <v>2978.2818560000001</v>
      </c>
      <c r="E26" s="3"/>
      <c r="F26" s="3"/>
      <c r="G26" s="3">
        <v>5415.0579200000002</v>
      </c>
      <c r="H26" s="3">
        <v>2301.3996160000002</v>
      </c>
      <c r="I26" s="3"/>
      <c r="J26" s="3">
        <v>3373.58108416</v>
      </c>
      <c r="K26" s="3">
        <v>2740.01930752</v>
      </c>
      <c r="L26" s="3"/>
      <c r="M26" s="3">
        <v>2794.1698867199998</v>
      </c>
      <c r="N26" s="3"/>
      <c r="O26" s="3">
        <v>19602.509670399999</v>
      </c>
    </row>
    <row r="27" spans="2:15" x14ac:dyDescent="0.25">
      <c r="B27">
        <v>1236881</v>
      </c>
      <c r="C27" s="3"/>
      <c r="D27" s="3"/>
      <c r="E27" s="3"/>
      <c r="F27" s="3"/>
      <c r="G27" s="3">
        <v>3156.9113600000001</v>
      </c>
      <c r="H27" s="3">
        <v>2426.6649599999996</v>
      </c>
      <c r="I27" s="3">
        <v>8403.4508800000003</v>
      </c>
      <c r="J27" s="3"/>
      <c r="K27" s="3">
        <v>4190.4908800000003</v>
      </c>
      <c r="L27" s="3"/>
      <c r="M27" s="3"/>
      <c r="N27" s="3"/>
      <c r="O27" s="3">
        <v>18177.518080000002</v>
      </c>
    </row>
    <row r="28" spans="2:15" x14ac:dyDescent="0.25">
      <c r="B28">
        <v>1235638</v>
      </c>
      <c r="C28" s="3"/>
      <c r="D28" s="3"/>
      <c r="E28" s="3"/>
      <c r="F28" s="3"/>
      <c r="G28" s="3"/>
      <c r="H28" s="3">
        <v>2343.2595865599997</v>
      </c>
      <c r="I28" s="3">
        <v>2167.3713152</v>
      </c>
      <c r="J28" s="3">
        <v>109.64930559999999</v>
      </c>
      <c r="K28" s="3">
        <v>2809.6960486400003</v>
      </c>
      <c r="L28" s="3"/>
      <c r="M28" s="3">
        <v>7267.5919257599999</v>
      </c>
      <c r="N28" s="3"/>
      <c r="O28" s="3">
        <v>14697.56818176</v>
      </c>
    </row>
    <row r="29" spans="2:15" x14ac:dyDescent="0.25">
      <c r="B29">
        <v>1236807</v>
      </c>
      <c r="C29" s="3"/>
      <c r="D29" s="3"/>
      <c r="E29" s="3"/>
      <c r="F29" s="3"/>
      <c r="G29" s="3"/>
      <c r="H29" s="3"/>
      <c r="I29" s="3">
        <v>8173.1423999999997</v>
      </c>
      <c r="J29" s="3"/>
      <c r="K29" s="3"/>
      <c r="L29" s="3">
        <v>6081.2673279999999</v>
      </c>
      <c r="M29" s="3"/>
      <c r="N29" s="3"/>
      <c r="O29" s="3">
        <v>14254.409727999999</v>
      </c>
    </row>
    <row r="30" spans="2:15" x14ac:dyDescent="0.25">
      <c r="B30">
        <v>1235242</v>
      </c>
      <c r="C30" s="3"/>
      <c r="D30" s="3"/>
      <c r="E30" s="3">
        <v>4282.0750131199993</v>
      </c>
      <c r="F30" s="3"/>
      <c r="G30" s="3">
        <v>5391.3642329600016</v>
      </c>
      <c r="H30" s="3"/>
      <c r="I30" s="3">
        <v>1492.7809254400004</v>
      </c>
      <c r="J30" s="3"/>
      <c r="K30" s="3">
        <v>355.45024383999998</v>
      </c>
      <c r="L30" s="3">
        <v>813.23609471999998</v>
      </c>
      <c r="M30" s="3"/>
      <c r="N30" s="3">
        <v>818.58374528000002</v>
      </c>
      <c r="O30" s="3">
        <v>13153.49025536</v>
      </c>
    </row>
    <row r="31" spans="2:15" x14ac:dyDescent="0.25">
      <c r="B31">
        <v>1236569</v>
      </c>
      <c r="C31" s="3"/>
      <c r="D31" s="3"/>
      <c r="E31" s="3">
        <v>4302.8364799999999</v>
      </c>
      <c r="F31" s="3"/>
      <c r="G31" s="3"/>
      <c r="H31" s="3"/>
      <c r="I31" s="3"/>
      <c r="J31" s="3"/>
      <c r="K31" s="3"/>
      <c r="L31" s="3"/>
      <c r="M31" s="3"/>
      <c r="N31" s="3"/>
      <c r="O31" s="3">
        <v>4302.8364799999999</v>
      </c>
    </row>
    <row r="32" spans="2:15" x14ac:dyDescent="0.25">
      <c r="B32">
        <v>1236878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v>3708.0788735999995</v>
      </c>
      <c r="O32" s="3">
        <v>3708.0788735999995</v>
      </c>
    </row>
    <row r="33" spans="2:15" x14ac:dyDescent="0.25">
      <c r="B33">
        <v>1236896</v>
      </c>
      <c r="C33" s="3"/>
      <c r="D33" s="3"/>
      <c r="E33" s="3"/>
      <c r="F33" s="3"/>
      <c r="G33" s="3"/>
      <c r="H33" s="3"/>
      <c r="I33" s="3"/>
      <c r="J33" s="3"/>
      <c r="K33" s="3">
        <v>3303.8369356799999</v>
      </c>
      <c r="L33" s="3"/>
      <c r="M33" s="3"/>
      <c r="N33" s="3"/>
      <c r="O33" s="3">
        <v>3303.8369356799999</v>
      </c>
    </row>
    <row r="34" spans="2:15" x14ac:dyDescent="0.25">
      <c r="B34">
        <v>1236906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>
        <v>3201.8496</v>
      </c>
      <c r="O34" s="3">
        <v>3201.8496</v>
      </c>
    </row>
    <row r="35" spans="2:15" x14ac:dyDescent="0.25">
      <c r="B35">
        <v>1236870</v>
      </c>
      <c r="C35" s="3"/>
      <c r="D35" s="3"/>
      <c r="E35" s="3"/>
      <c r="F35" s="3">
        <v>2691.3511936</v>
      </c>
      <c r="G35" s="3"/>
      <c r="H35" s="3"/>
      <c r="I35" s="3"/>
      <c r="J35" s="3"/>
      <c r="K35" s="3"/>
      <c r="L35" s="3"/>
      <c r="M35" s="3"/>
      <c r="N35" s="3"/>
      <c r="O35" s="3">
        <v>2691.3511936</v>
      </c>
    </row>
    <row r="36" spans="2:15" x14ac:dyDescent="0.25">
      <c r="B36">
        <v>1235507</v>
      </c>
      <c r="C36" s="3"/>
      <c r="D36" s="3">
        <v>2330.58700288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>
        <v>2330.58700288</v>
      </c>
    </row>
    <row r="37" spans="2:15" x14ac:dyDescent="0.25">
      <c r="B37">
        <v>1235108</v>
      </c>
      <c r="C37" s="3"/>
      <c r="D37" s="3">
        <v>1239.0708569600001</v>
      </c>
      <c r="E37" s="3"/>
      <c r="F37" s="3"/>
      <c r="G37" s="3"/>
      <c r="H37" s="3"/>
      <c r="I37" s="3">
        <v>660.53595519999988</v>
      </c>
      <c r="J37" s="3"/>
      <c r="K37" s="3"/>
      <c r="L37" s="3"/>
      <c r="M37" s="3"/>
      <c r="N37" s="3"/>
      <c r="O37" s="3">
        <v>1899.6068121600001</v>
      </c>
    </row>
    <row r="38" spans="2:15" x14ac:dyDescent="0.25">
      <c r="B38">
        <v>1234948</v>
      </c>
      <c r="C38" s="3"/>
      <c r="D38" s="3"/>
      <c r="E38" s="3"/>
      <c r="F38" s="3">
        <v>1245.6880128</v>
      </c>
      <c r="G38" s="3"/>
      <c r="H38" s="3">
        <v>269.89906944000001</v>
      </c>
      <c r="I38" s="3">
        <v>134.94953472</v>
      </c>
      <c r="J38" s="3"/>
      <c r="K38" s="3"/>
      <c r="L38" s="3"/>
      <c r="M38" s="3"/>
      <c r="N38" s="3"/>
      <c r="O38" s="3">
        <v>1650.5366169599999</v>
      </c>
    </row>
    <row r="39" spans="2:15" x14ac:dyDescent="0.25">
      <c r="B39">
        <v>1235249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>
        <v>1325.2286976</v>
      </c>
      <c r="N39" s="3"/>
      <c r="O39" s="3">
        <v>1325.2286976</v>
      </c>
    </row>
    <row r="40" spans="2:15" x14ac:dyDescent="0.25">
      <c r="B40">
        <v>1235603</v>
      </c>
      <c r="C40" s="3"/>
      <c r="D40" s="3"/>
      <c r="E40" s="3"/>
      <c r="F40" s="3">
        <v>866.31939072</v>
      </c>
      <c r="G40" s="3"/>
      <c r="H40" s="3"/>
      <c r="I40" s="3"/>
      <c r="J40" s="3"/>
      <c r="K40" s="3"/>
      <c r="L40" s="3"/>
      <c r="M40" s="3"/>
      <c r="N40" s="3"/>
      <c r="O40" s="3">
        <v>866.31939072</v>
      </c>
    </row>
    <row r="41" spans="2:15" x14ac:dyDescent="0.25">
      <c r="B41">
        <v>1236798</v>
      </c>
      <c r="C41" s="3"/>
      <c r="D41" s="3"/>
      <c r="E41" s="3">
        <v>774.73525760000007</v>
      </c>
      <c r="F41" s="3"/>
      <c r="G41" s="3"/>
      <c r="H41" s="3"/>
      <c r="I41" s="3"/>
      <c r="J41" s="3"/>
      <c r="K41" s="3"/>
      <c r="L41" s="3"/>
      <c r="M41" s="3"/>
      <c r="N41" s="3"/>
      <c r="O41" s="3">
        <v>774.73525760000007</v>
      </c>
    </row>
    <row r="42" spans="2:15" x14ac:dyDescent="0.25">
      <c r="B42">
        <v>1236873</v>
      </c>
      <c r="C42" s="3"/>
      <c r="D42" s="3"/>
      <c r="E42" s="3"/>
      <c r="F42" s="3"/>
      <c r="G42" s="3">
        <v>625.20326399999999</v>
      </c>
      <c r="H42" s="3"/>
      <c r="I42" s="3"/>
      <c r="J42" s="3"/>
      <c r="K42" s="3"/>
      <c r="L42" s="3"/>
      <c r="M42" s="3"/>
      <c r="N42" s="3"/>
      <c r="O42" s="3">
        <v>625.20326399999999</v>
      </c>
    </row>
    <row r="43" spans="2:15" x14ac:dyDescent="0.25">
      <c r="B43">
        <v>1269537</v>
      </c>
      <c r="C43" s="3">
        <v>313.78126080000004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>
        <v>313.78126080000004</v>
      </c>
    </row>
    <row r="44" spans="2:15" x14ac:dyDescent="0.25">
      <c r="B44" t="s">
        <v>0</v>
      </c>
      <c r="C44" s="3">
        <v>150280.31640704002</v>
      </c>
      <c r="D44" s="3">
        <v>161402.05895551995</v>
      </c>
      <c r="E44" s="3">
        <v>178606.91129983999</v>
      </c>
      <c r="F44" s="3">
        <v>259924.13954176006</v>
      </c>
      <c r="G44" s="3">
        <v>554575.80947455997</v>
      </c>
      <c r="H44" s="3">
        <v>419749.58528512</v>
      </c>
      <c r="I44" s="3">
        <v>459114.03426687996</v>
      </c>
      <c r="J44" s="3">
        <v>299738.24055296008</v>
      </c>
      <c r="K44" s="3">
        <v>409204.36665215995</v>
      </c>
      <c r="L44" s="3">
        <v>350795.41736064001</v>
      </c>
      <c r="M44" s="3">
        <v>217808.13335935998</v>
      </c>
      <c r="N44" s="3">
        <v>277707.60542976006</v>
      </c>
      <c r="O44" s="3">
        <v>3738906.6185855996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0"/>
  <sheetViews>
    <sheetView showGridLines="0" workbookViewId="0">
      <selection activeCell="B8" sqref="B8"/>
    </sheetView>
  </sheetViews>
  <sheetFormatPr baseColWidth="10" defaultRowHeight="15" x14ac:dyDescent="0.25"/>
  <cols>
    <col min="2" max="2" width="32.7109375" customWidth="1"/>
    <col min="3" max="3" width="13.5703125" bestFit="1" customWidth="1"/>
    <col min="4" max="4" width="9.5703125" customWidth="1"/>
    <col min="5" max="6" width="13.7109375" customWidth="1"/>
    <col min="7" max="7" width="13.7109375" bestFit="1" customWidth="1"/>
  </cols>
  <sheetData>
    <row r="5" spans="2:4" x14ac:dyDescent="0.25">
      <c r="B5" s="1" t="s">
        <v>1</v>
      </c>
      <c r="C5" s="1" t="s">
        <v>2</v>
      </c>
    </row>
    <row r="6" spans="2:4" x14ac:dyDescent="0.25">
      <c r="B6" s="1" t="s">
        <v>39</v>
      </c>
      <c r="C6">
        <v>2011</v>
      </c>
      <c r="D6">
        <v>2012</v>
      </c>
    </row>
    <row r="7" spans="2:4" x14ac:dyDescent="0.25">
      <c r="B7" t="s">
        <v>41</v>
      </c>
      <c r="C7" s="3">
        <v>358831.53183232003</v>
      </c>
      <c r="D7" s="3">
        <v>400264.89244544005</v>
      </c>
    </row>
    <row r="8" spans="2:4" x14ac:dyDescent="0.25">
      <c r="B8" t="s">
        <v>42</v>
      </c>
      <c r="C8" s="3">
        <v>1304357.4578342396</v>
      </c>
      <c r="D8" s="3">
        <v>1559379.442058241</v>
      </c>
    </row>
    <row r="9" spans="2:4" x14ac:dyDescent="0.25">
      <c r="B9" t="s">
        <v>40</v>
      </c>
      <c r="C9" s="3">
        <v>1180560.2349004808</v>
      </c>
      <c r="D9" s="3">
        <v>1730802.5824844851</v>
      </c>
    </row>
    <row r="10" spans="2:4" x14ac:dyDescent="0.25">
      <c r="B10" t="s">
        <v>0</v>
      </c>
      <c r="C10" s="3">
        <v>2843749.2245670408</v>
      </c>
      <c r="D10" s="3">
        <v>3690446.916988166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showGridLines="0" zoomScale="75" zoomScaleNormal="75" workbookViewId="0">
      <selection activeCell="I4" sqref="I4"/>
    </sheetView>
  </sheetViews>
  <sheetFormatPr baseColWidth="10" defaultRowHeight="15" x14ac:dyDescent="0.25"/>
  <cols>
    <col min="2" max="2" width="17.85546875" customWidth="1"/>
    <col min="3" max="3" width="19.140625" bestFit="1" customWidth="1"/>
    <col min="4" max="4" width="11.140625" bestFit="1" customWidth="1"/>
    <col min="5" max="5" width="11.5703125" bestFit="1" customWidth="1"/>
    <col min="6" max="7" width="12" bestFit="1" customWidth="1"/>
    <col min="8" max="8" width="11.5703125" bestFit="1" customWidth="1"/>
    <col min="9" max="9" width="11.140625" bestFit="1" customWidth="1"/>
    <col min="10" max="12" width="12" bestFit="1" customWidth="1"/>
    <col min="13" max="13" width="11.5703125" bestFit="1" customWidth="1"/>
    <col min="14" max="14" width="12" bestFit="1" customWidth="1"/>
    <col min="15" max="15" width="16.85546875" bestFit="1" customWidth="1"/>
    <col min="16" max="26" width="15" customWidth="1"/>
  </cols>
  <sheetData>
    <row r="2" spans="2:6" x14ac:dyDescent="0.25">
      <c r="B2" s="1" t="s">
        <v>2</v>
      </c>
      <c r="C2" s="2">
        <v>2012</v>
      </c>
    </row>
    <row r="3" spans="2:6" x14ac:dyDescent="0.25">
      <c r="B3" s="1" t="s">
        <v>3</v>
      </c>
      <c r="C3" s="2">
        <v>1236808</v>
      </c>
    </row>
    <row r="5" spans="2:6" x14ac:dyDescent="0.25">
      <c r="B5" s="1" t="s">
        <v>1</v>
      </c>
      <c r="C5" s="1" t="s">
        <v>6</v>
      </c>
    </row>
    <row r="6" spans="2:6" x14ac:dyDescent="0.25">
      <c r="B6" s="1" t="s">
        <v>34</v>
      </c>
      <c r="C6">
        <v>10</v>
      </c>
      <c r="D6">
        <v>11</v>
      </c>
      <c r="E6">
        <v>12</v>
      </c>
      <c r="F6" t="s">
        <v>0</v>
      </c>
    </row>
    <row r="7" spans="2:6" x14ac:dyDescent="0.25">
      <c r="B7">
        <v>987664</v>
      </c>
      <c r="C7" s="3">
        <v>2359.2575999999999</v>
      </c>
      <c r="D7" s="3">
        <v>2359.2575999999999</v>
      </c>
      <c r="E7" s="3">
        <v>1769.4431999999999</v>
      </c>
      <c r="F7" s="3">
        <v>6487.9583999999995</v>
      </c>
    </row>
    <row r="8" spans="2:6" x14ac:dyDescent="0.25">
      <c r="B8">
        <v>989313</v>
      </c>
      <c r="C8" s="3">
        <v>1249.7886272000001</v>
      </c>
      <c r="D8" s="3">
        <v>4329.6309056</v>
      </c>
      <c r="E8" s="3"/>
      <c r="F8" s="3">
        <v>5579.4195328000005</v>
      </c>
    </row>
    <row r="9" spans="2:6" x14ac:dyDescent="0.25">
      <c r="B9">
        <v>989314</v>
      </c>
      <c r="C9" s="3">
        <v>1307.7252531199999</v>
      </c>
      <c r="D9" s="3">
        <v>5049.2718809600001</v>
      </c>
      <c r="E9" s="3"/>
      <c r="F9" s="3">
        <v>6356.9971340800003</v>
      </c>
    </row>
    <row r="10" spans="2:6" x14ac:dyDescent="0.25">
      <c r="B10">
        <v>989315</v>
      </c>
      <c r="C10" s="3"/>
      <c r="D10" s="3"/>
      <c r="E10" s="3">
        <v>1260.1693606400001</v>
      </c>
      <c r="F10" s="3">
        <v>1260.1693606400001</v>
      </c>
    </row>
    <row r="11" spans="2:6" x14ac:dyDescent="0.25">
      <c r="B11">
        <v>989316</v>
      </c>
      <c r="C11" s="3"/>
      <c r="D11" s="3"/>
      <c r="E11" s="3">
        <v>623.20351232000007</v>
      </c>
      <c r="F11" s="3">
        <v>623.20351232000007</v>
      </c>
    </row>
    <row r="12" spans="2:6" x14ac:dyDescent="0.25">
      <c r="B12">
        <v>989325</v>
      </c>
      <c r="C12" s="3">
        <v>7367.6581516799997</v>
      </c>
      <c r="D12" s="3">
        <v>6070.0552371200001</v>
      </c>
      <c r="E12" s="3">
        <v>5040.5089241599999</v>
      </c>
      <c r="F12" s="3">
        <v>18478.222312959999</v>
      </c>
    </row>
    <row r="13" spans="2:6" x14ac:dyDescent="0.25">
      <c r="B13">
        <v>989326</v>
      </c>
      <c r="C13" s="3">
        <v>11142.874755839999</v>
      </c>
      <c r="D13" s="3">
        <v>11682.04375936</v>
      </c>
      <c r="E13" s="3">
        <v>2556.0646220799999</v>
      </c>
      <c r="F13" s="3">
        <v>25380.98313728</v>
      </c>
    </row>
    <row r="14" spans="2:6" x14ac:dyDescent="0.25">
      <c r="B14">
        <v>989327</v>
      </c>
      <c r="C14" s="3">
        <v>16156.207279359998</v>
      </c>
      <c r="D14" s="3">
        <v>1442.5175039999999</v>
      </c>
      <c r="E14" s="3">
        <v>5681.9236582399999</v>
      </c>
      <c r="F14" s="3">
        <v>23280.648441599998</v>
      </c>
    </row>
    <row r="15" spans="2:6" x14ac:dyDescent="0.25">
      <c r="B15">
        <v>989328</v>
      </c>
      <c r="C15" s="3">
        <v>961.24018816</v>
      </c>
      <c r="D15" s="3">
        <v>807.43906176000007</v>
      </c>
      <c r="E15" s="3"/>
      <c r="F15" s="3">
        <v>1768.6792499200001</v>
      </c>
    </row>
    <row r="16" spans="2:6" x14ac:dyDescent="0.25">
      <c r="B16">
        <v>989329</v>
      </c>
      <c r="C16" s="3"/>
      <c r="D16" s="3"/>
      <c r="E16" s="3">
        <v>303.41176192</v>
      </c>
      <c r="F16" s="3">
        <v>303.41176192</v>
      </c>
    </row>
    <row r="17" spans="2:6" x14ac:dyDescent="0.25">
      <c r="B17">
        <v>989330</v>
      </c>
      <c r="C17" s="3"/>
      <c r="D17" s="3"/>
      <c r="E17" s="3">
        <v>591.16254720000006</v>
      </c>
      <c r="F17" s="3">
        <v>591.16254720000006</v>
      </c>
    </row>
    <row r="18" spans="2:6" x14ac:dyDescent="0.25">
      <c r="B18">
        <v>989331</v>
      </c>
      <c r="C18" s="3">
        <v>53.83601152</v>
      </c>
      <c r="D18" s="3">
        <v>34.254173439999995</v>
      </c>
      <c r="E18" s="3"/>
      <c r="F18" s="3">
        <v>88.090184959999988</v>
      </c>
    </row>
    <row r="19" spans="2:6" x14ac:dyDescent="0.25">
      <c r="B19">
        <v>989332</v>
      </c>
      <c r="C19" s="3">
        <v>45.679720959999997</v>
      </c>
      <c r="D19" s="3"/>
      <c r="E19" s="3"/>
      <c r="F19" s="3">
        <v>45.679720959999997</v>
      </c>
    </row>
    <row r="20" spans="2:6" x14ac:dyDescent="0.25">
      <c r="B20">
        <v>989333</v>
      </c>
      <c r="C20" s="3">
        <v>86.506112000000002</v>
      </c>
      <c r="D20" s="3"/>
      <c r="E20" s="3"/>
      <c r="F20" s="3">
        <v>86.506112000000002</v>
      </c>
    </row>
    <row r="21" spans="2:6" x14ac:dyDescent="0.25">
      <c r="B21">
        <v>989334</v>
      </c>
      <c r="C21" s="3">
        <v>1177.662752</v>
      </c>
      <c r="D21" s="3">
        <v>9868.3813312000002</v>
      </c>
      <c r="E21" s="3"/>
      <c r="F21" s="3">
        <v>11046.0440832</v>
      </c>
    </row>
    <row r="22" spans="2:6" x14ac:dyDescent="0.25">
      <c r="B22">
        <v>989335</v>
      </c>
      <c r="C22" s="3">
        <v>887.45159807999994</v>
      </c>
      <c r="D22" s="3">
        <v>13089.902645759999</v>
      </c>
      <c r="E22" s="3"/>
      <c r="F22" s="3">
        <v>13977.35424384</v>
      </c>
    </row>
    <row r="23" spans="2:6" x14ac:dyDescent="0.25">
      <c r="B23">
        <v>989336</v>
      </c>
      <c r="C23" s="3"/>
      <c r="D23" s="3"/>
      <c r="E23" s="3">
        <v>997.62892799999997</v>
      </c>
      <c r="F23" s="3">
        <v>997.62892799999997</v>
      </c>
    </row>
    <row r="24" spans="2:6" x14ac:dyDescent="0.25">
      <c r="B24">
        <v>989337</v>
      </c>
      <c r="C24" s="3"/>
      <c r="D24" s="3"/>
      <c r="E24" s="3">
        <v>1718.7640998400002</v>
      </c>
      <c r="F24" s="3">
        <v>1718.7640998400002</v>
      </c>
    </row>
    <row r="25" spans="2:6" x14ac:dyDescent="0.25">
      <c r="B25">
        <v>989338</v>
      </c>
      <c r="C25" s="3"/>
      <c r="D25" s="3"/>
      <c r="E25" s="3">
        <v>551.36973567999996</v>
      </c>
      <c r="F25" s="3">
        <v>551.36973567999996</v>
      </c>
    </row>
    <row r="26" spans="2:6" x14ac:dyDescent="0.25">
      <c r="B26">
        <v>989339</v>
      </c>
      <c r="C26" s="3"/>
      <c r="D26" s="3"/>
      <c r="E26" s="3">
        <v>339.30618111999996</v>
      </c>
      <c r="F26" s="3">
        <v>339.30618111999996</v>
      </c>
    </row>
    <row r="27" spans="2:6" x14ac:dyDescent="0.25">
      <c r="B27">
        <v>989340</v>
      </c>
      <c r="C27" s="3"/>
      <c r="D27" s="3"/>
      <c r="E27" s="3">
        <v>1652.88464</v>
      </c>
      <c r="F27" s="3">
        <v>1652.88464</v>
      </c>
    </row>
    <row r="28" spans="2:6" x14ac:dyDescent="0.25">
      <c r="B28" t="s">
        <v>0</v>
      </c>
      <c r="C28" s="3">
        <v>42795.888049919995</v>
      </c>
      <c r="D28" s="3">
        <v>54732.754099199999</v>
      </c>
      <c r="E28" s="3">
        <v>23085.841171199998</v>
      </c>
      <c r="F28" s="3">
        <v>120614.48332032003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8"/>
  <sheetViews>
    <sheetView showGridLines="0" topLeftCell="A2" zoomScale="59" zoomScaleNormal="59" workbookViewId="0">
      <selection activeCell="H14" sqref="H14"/>
    </sheetView>
  </sheetViews>
  <sheetFormatPr baseColWidth="10" defaultRowHeight="15" x14ac:dyDescent="0.25"/>
  <cols>
    <col min="2" max="2" width="22.42578125" bestFit="1" customWidth="1"/>
    <col min="3" max="6" width="20.7109375" bestFit="1" customWidth="1"/>
    <col min="7" max="7" width="12.5703125" bestFit="1" customWidth="1"/>
  </cols>
  <sheetData>
    <row r="2" spans="2:6" x14ac:dyDescent="0.25">
      <c r="C2" s="1" t="s">
        <v>4</v>
      </c>
      <c r="D2" s="1" t="s">
        <v>2</v>
      </c>
    </row>
    <row r="3" spans="2:6" x14ac:dyDescent="0.25">
      <c r="C3" t="s">
        <v>1</v>
      </c>
      <c r="E3" t="s">
        <v>43</v>
      </c>
    </row>
    <row r="4" spans="2:6" x14ac:dyDescent="0.25">
      <c r="B4" s="1" t="s">
        <v>3</v>
      </c>
      <c r="C4">
        <v>2011</v>
      </c>
      <c r="D4">
        <v>2012</v>
      </c>
      <c r="E4">
        <v>2011</v>
      </c>
      <c r="F4">
        <v>2012</v>
      </c>
    </row>
    <row r="5" spans="2:6" x14ac:dyDescent="0.25">
      <c r="B5">
        <v>1234901</v>
      </c>
      <c r="C5" s="3">
        <v>10239.75094656</v>
      </c>
      <c r="D5" s="3"/>
      <c r="E5" s="3"/>
      <c r="F5" s="3">
        <v>-10239.75094656</v>
      </c>
    </row>
    <row r="6" spans="2:6" x14ac:dyDescent="0.25">
      <c r="B6">
        <v>1234948</v>
      </c>
      <c r="C6" s="3">
        <v>719.01184000000001</v>
      </c>
      <c r="D6" s="3">
        <v>1650.5366169600002</v>
      </c>
      <c r="E6" s="3"/>
      <c r="F6" s="3">
        <v>931.52477696000017</v>
      </c>
    </row>
    <row r="7" spans="2:6" x14ac:dyDescent="0.25">
      <c r="B7">
        <v>1234957</v>
      </c>
      <c r="C7" s="3">
        <v>78191.133280000009</v>
      </c>
      <c r="D7" s="3">
        <v>23160.045440000002</v>
      </c>
      <c r="E7" s="3"/>
      <c r="F7" s="3">
        <v>-55031.087840000007</v>
      </c>
    </row>
    <row r="8" spans="2:6" x14ac:dyDescent="0.25">
      <c r="B8">
        <v>1234973</v>
      </c>
      <c r="C8" s="3">
        <v>88648.070740480034</v>
      </c>
      <c r="D8" s="3">
        <v>61825.356518399996</v>
      </c>
      <c r="E8" s="3"/>
      <c r="F8" s="3">
        <v>-26822.714222080038</v>
      </c>
    </row>
    <row r="9" spans="2:6" x14ac:dyDescent="0.25">
      <c r="B9">
        <v>1234978</v>
      </c>
      <c r="C9" s="3">
        <v>305401.33508864016</v>
      </c>
      <c r="D9" s="3">
        <v>322455.45334144018</v>
      </c>
      <c r="E9" s="3"/>
      <c r="F9" s="3">
        <v>17054.118252800021</v>
      </c>
    </row>
    <row r="10" spans="2:6" x14ac:dyDescent="0.25">
      <c r="B10">
        <v>1235108</v>
      </c>
      <c r="C10" s="3"/>
      <c r="D10" s="3">
        <v>1899.6068121599999</v>
      </c>
      <c r="E10" s="3"/>
      <c r="F10" s="3">
        <v>1899.6068121599999</v>
      </c>
    </row>
    <row r="11" spans="2:6" x14ac:dyDescent="0.25">
      <c r="B11">
        <v>1235182</v>
      </c>
      <c r="C11" s="3">
        <v>721239.67571711994</v>
      </c>
      <c r="D11" s="3">
        <v>467041.61165440001</v>
      </c>
      <c r="E11" s="3"/>
      <c r="F11" s="3">
        <v>-254198.06406271993</v>
      </c>
    </row>
    <row r="12" spans="2:6" x14ac:dyDescent="0.25">
      <c r="B12">
        <v>1235223</v>
      </c>
      <c r="C12" s="3">
        <v>365336.89256576006</v>
      </c>
      <c r="D12" s="3">
        <v>864895.98320256011</v>
      </c>
      <c r="E12" s="3"/>
      <c r="F12" s="3">
        <v>499559.09063680004</v>
      </c>
    </row>
    <row r="13" spans="2:6" x14ac:dyDescent="0.25">
      <c r="B13">
        <v>1235242</v>
      </c>
      <c r="C13" s="3">
        <v>15841.920463359995</v>
      </c>
      <c r="D13" s="3">
        <v>13153.49025536</v>
      </c>
      <c r="E13" s="3"/>
      <c r="F13" s="3">
        <v>-2688.4302079999943</v>
      </c>
    </row>
    <row r="14" spans="2:6" x14ac:dyDescent="0.25">
      <c r="B14">
        <v>1235249</v>
      </c>
      <c r="C14" s="3"/>
      <c r="D14" s="3">
        <v>1325.2286976</v>
      </c>
      <c r="E14" s="3"/>
      <c r="F14" s="3">
        <v>1325.2286976</v>
      </c>
    </row>
    <row r="15" spans="2:6" x14ac:dyDescent="0.25">
      <c r="B15">
        <v>1235272</v>
      </c>
      <c r="C15" s="3">
        <v>77868.19585280001</v>
      </c>
      <c r="D15" s="3">
        <v>86032.47418496001</v>
      </c>
      <c r="E15" s="3"/>
      <c r="F15" s="3">
        <v>8164.27833216</v>
      </c>
    </row>
    <row r="16" spans="2:6" x14ac:dyDescent="0.25">
      <c r="B16">
        <v>1235507</v>
      </c>
      <c r="C16" s="3">
        <v>5347.8752512000001</v>
      </c>
      <c r="D16" s="3">
        <v>2330.58700288</v>
      </c>
      <c r="E16" s="3"/>
      <c r="F16" s="3">
        <v>-3017.2882483200001</v>
      </c>
    </row>
    <row r="17" spans="2:6" x14ac:dyDescent="0.25">
      <c r="B17">
        <v>1235579</v>
      </c>
      <c r="C17" s="3">
        <v>15820.968008960001</v>
      </c>
      <c r="D17" s="3">
        <v>19602.509670399999</v>
      </c>
      <c r="E17" s="3"/>
      <c r="F17" s="3">
        <v>3781.5416614399983</v>
      </c>
    </row>
    <row r="18" spans="2:6" x14ac:dyDescent="0.25">
      <c r="B18">
        <v>1235603</v>
      </c>
      <c r="C18" s="3"/>
      <c r="D18" s="3">
        <v>866.31939072</v>
      </c>
      <c r="E18" s="3"/>
      <c r="F18" s="3">
        <v>866.31939072</v>
      </c>
    </row>
    <row r="19" spans="2:6" x14ac:dyDescent="0.25">
      <c r="B19">
        <v>1235616</v>
      </c>
      <c r="C19" s="3">
        <v>91977.342720000015</v>
      </c>
      <c r="D19" s="3">
        <v>57741.987167999992</v>
      </c>
      <c r="E19" s="3"/>
      <c r="F19" s="3">
        <v>-34235.355552000023</v>
      </c>
    </row>
    <row r="20" spans="2:6" x14ac:dyDescent="0.25">
      <c r="B20">
        <v>1235636</v>
      </c>
      <c r="C20" s="3">
        <v>33607.748092160007</v>
      </c>
      <c r="D20" s="3">
        <v>115933.45784703996</v>
      </c>
      <c r="E20" s="3"/>
      <c r="F20" s="3">
        <v>82325.70975487995</v>
      </c>
    </row>
    <row r="21" spans="2:6" x14ac:dyDescent="0.25">
      <c r="B21">
        <v>1235638</v>
      </c>
      <c r="C21" s="3">
        <v>50177.960142079995</v>
      </c>
      <c r="D21" s="3">
        <v>14697.56818176</v>
      </c>
      <c r="E21" s="3"/>
      <c r="F21" s="3">
        <v>-35480.391960319997</v>
      </c>
    </row>
    <row r="22" spans="2:6" x14ac:dyDescent="0.25">
      <c r="B22">
        <v>1235644</v>
      </c>
      <c r="C22" s="3"/>
      <c r="D22" s="3">
        <v>31273.644672000002</v>
      </c>
      <c r="E22" s="3"/>
      <c r="F22" s="3">
        <v>31273.644672000002</v>
      </c>
    </row>
    <row r="23" spans="2:6" x14ac:dyDescent="0.25">
      <c r="B23">
        <v>1235671</v>
      </c>
      <c r="C23" s="3">
        <v>485219.09603071987</v>
      </c>
      <c r="D23" s="3">
        <v>371803.65135104029</v>
      </c>
      <c r="E23" s="3"/>
      <c r="F23" s="3">
        <v>-113415.44467967958</v>
      </c>
    </row>
    <row r="24" spans="2:6" x14ac:dyDescent="0.25">
      <c r="B24">
        <v>1235679</v>
      </c>
      <c r="C24" s="3"/>
      <c r="D24" s="3">
        <v>28245.369024</v>
      </c>
      <c r="E24" s="3"/>
      <c r="F24" s="3">
        <v>28245.369024</v>
      </c>
    </row>
    <row r="25" spans="2:6" x14ac:dyDescent="0.25">
      <c r="B25">
        <v>1235708</v>
      </c>
      <c r="C25" s="3">
        <v>6930.9595699199999</v>
      </c>
      <c r="D25" s="3">
        <v>74499.479333120034</v>
      </c>
      <c r="E25" s="3"/>
      <c r="F25" s="3">
        <v>67568.519763200035</v>
      </c>
    </row>
    <row r="26" spans="2:6" x14ac:dyDescent="0.25">
      <c r="B26">
        <v>1235709</v>
      </c>
      <c r="C26" s="3">
        <v>22345.146630399999</v>
      </c>
      <c r="D26" s="3">
        <v>23198.714795519998</v>
      </c>
      <c r="E26" s="3"/>
      <c r="F26" s="3">
        <v>853.56816511999932</v>
      </c>
    </row>
    <row r="27" spans="2:6" x14ac:dyDescent="0.25">
      <c r="B27">
        <v>1235714</v>
      </c>
      <c r="C27" s="3">
        <v>31791.445542400001</v>
      </c>
      <c r="D27" s="3">
        <v>44096.468122880004</v>
      </c>
      <c r="E27" s="3"/>
      <c r="F27" s="3">
        <v>12305.022580480003</v>
      </c>
    </row>
    <row r="28" spans="2:6" x14ac:dyDescent="0.25">
      <c r="B28">
        <v>1235730</v>
      </c>
      <c r="C28" s="3">
        <v>310.07385599999998</v>
      </c>
      <c r="D28" s="3"/>
      <c r="E28" s="3"/>
      <c r="F28" s="3">
        <v>-310.07385599999998</v>
      </c>
    </row>
    <row r="29" spans="2:6" x14ac:dyDescent="0.25">
      <c r="B29">
        <v>1235740</v>
      </c>
      <c r="C29" s="3">
        <v>261551.65654528004</v>
      </c>
      <c r="D29" s="3">
        <v>321166.64708735992</v>
      </c>
      <c r="E29" s="3"/>
      <c r="F29" s="3">
        <v>59614.990542079875</v>
      </c>
    </row>
    <row r="30" spans="2:6" x14ac:dyDescent="0.25">
      <c r="B30">
        <v>1236367</v>
      </c>
      <c r="C30" s="3">
        <v>2313.9823231999999</v>
      </c>
      <c r="D30" s="3"/>
      <c r="E30" s="3"/>
      <c r="F30" s="3">
        <v>-2313.9823231999999</v>
      </c>
    </row>
    <row r="31" spans="2:6" x14ac:dyDescent="0.25">
      <c r="B31">
        <v>1236569</v>
      </c>
      <c r="C31" s="3">
        <v>13728.632319999999</v>
      </c>
      <c r="D31" s="3">
        <v>4302.8364800000008</v>
      </c>
      <c r="E31" s="3"/>
      <c r="F31" s="3">
        <v>-9425.7958399999989</v>
      </c>
    </row>
    <row r="32" spans="2:6" x14ac:dyDescent="0.25">
      <c r="B32">
        <v>1236798</v>
      </c>
      <c r="C32" s="3"/>
      <c r="D32" s="3">
        <v>774.73525760000007</v>
      </c>
      <c r="E32" s="3"/>
      <c r="F32" s="3">
        <v>774.73525760000007</v>
      </c>
    </row>
    <row r="33" spans="2:6" x14ac:dyDescent="0.25">
      <c r="B33">
        <v>1236807</v>
      </c>
      <c r="C33" s="3"/>
      <c r="D33" s="3">
        <v>14254.409728000001</v>
      </c>
      <c r="E33" s="3"/>
      <c r="F33" s="3">
        <v>14254.409728000001</v>
      </c>
    </row>
    <row r="34" spans="2:6" x14ac:dyDescent="0.25">
      <c r="B34">
        <v>1236808</v>
      </c>
      <c r="C34" s="3"/>
      <c r="D34" s="3">
        <v>120614.48332032001</v>
      </c>
      <c r="E34" s="3"/>
      <c r="F34" s="3">
        <v>120614.48332032001</v>
      </c>
    </row>
    <row r="35" spans="2:6" x14ac:dyDescent="0.25">
      <c r="B35">
        <v>1236813</v>
      </c>
      <c r="C35" s="3">
        <v>8043.9449599999998</v>
      </c>
      <c r="D35" s="3"/>
      <c r="E35" s="3"/>
      <c r="F35" s="3">
        <v>-8043.9449599999998</v>
      </c>
    </row>
    <row r="36" spans="2:6" x14ac:dyDescent="0.25">
      <c r="B36">
        <v>1236827</v>
      </c>
      <c r="C36" s="3">
        <v>144759.06942591997</v>
      </c>
      <c r="D36" s="3">
        <v>307646.56190464011</v>
      </c>
      <c r="E36" s="3"/>
      <c r="F36" s="3">
        <v>162887.49247872015</v>
      </c>
    </row>
    <row r="37" spans="2:6" x14ac:dyDescent="0.25">
      <c r="B37">
        <v>1236835</v>
      </c>
      <c r="C37" s="3">
        <v>29539.590336000001</v>
      </c>
      <c r="D37" s="3">
        <v>198976.9211712</v>
      </c>
      <c r="E37" s="3"/>
      <c r="F37" s="3">
        <v>169437.3308352</v>
      </c>
    </row>
    <row r="38" spans="2:6" x14ac:dyDescent="0.25">
      <c r="B38">
        <v>1236836</v>
      </c>
      <c r="C38" s="3">
        <v>388.16528255999998</v>
      </c>
      <c r="D38" s="3"/>
      <c r="E38" s="3"/>
      <c r="F38" s="3">
        <v>-388.16528255999998</v>
      </c>
    </row>
    <row r="39" spans="2:6" x14ac:dyDescent="0.25">
      <c r="B39">
        <v>1236870</v>
      </c>
      <c r="C39" s="3"/>
      <c r="D39" s="3">
        <v>2691.3511936</v>
      </c>
      <c r="E39" s="3"/>
      <c r="F39" s="3">
        <v>2691.3511936</v>
      </c>
    </row>
    <row r="40" spans="2:6" x14ac:dyDescent="0.25">
      <c r="B40">
        <v>1236873</v>
      </c>
      <c r="C40" s="3"/>
      <c r="D40" s="3">
        <v>625.20326399999999</v>
      </c>
      <c r="E40" s="3"/>
      <c r="F40" s="3">
        <v>625.20326399999999</v>
      </c>
    </row>
    <row r="41" spans="2:6" x14ac:dyDescent="0.25">
      <c r="B41">
        <v>1236878</v>
      </c>
      <c r="C41" s="3"/>
      <c r="D41" s="3">
        <v>3708.0788735999995</v>
      </c>
      <c r="E41" s="3"/>
      <c r="F41" s="3">
        <v>3708.0788735999995</v>
      </c>
    </row>
    <row r="42" spans="2:6" x14ac:dyDescent="0.25">
      <c r="B42">
        <v>1236879</v>
      </c>
      <c r="C42" s="3"/>
      <c r="D42" s="3">
        <v>48365.342528000001</v>
      </c>
      <c r="E42" s="3"/>
      <c r="F42" s="3">
        <v>48365.342528000001</v>
      </c>
    </row>
    <row r="43" spans="2:6" x14ac:dyDescent="0.25">
      <c r="B43">
        <v>1236881</v>
      </c>
      <c r="C43" s="3"/>
      <c r="D43" s="3">
        <v>18177.518080000002</v>
      </c>
      <c r="E43" s="3"/>
      <c r="F43" s="3">
        <v>18177.518080000002</v>
      </c>
    </row>
    <row r="44" spans="2:6" x14ac:dyDescent="0.25">
      <c r="B44">
        <v>1236896</v>
      </c>
      <c r="C44" s="3"/>
      <c r="D44" s="3">
        <v>3303.8369356799999</v>
      </c>
      <c r="E44" s="3"/>
      <c r="F44" s="3">
        <v>3303.8369356799999</v>
      </c>
    </row>
    <row r="45" spans="2:6" x14ac:dyDescent="0.25">
      <c r="B45">
        <v>1236906</v>
      </c>
      <c r="C45" s="3"/>
      <c r="D45" s="3">
        <v>3201.8496</v>
      </c>
      <c r="E45" s="3"/>
      <c r="F45" s="3">
        <v>3201.8496</v>
      </c>
    </row>
    <row r="46" spans="2:6" x14ac:dyDescent="0.25">
      <c r="B46">
        <v>1243689</v>
      </c>
      <c r="C46" s="3">
        <v>1323.4311680000001</v>
      </c>
      <c r="D46" s="3">
        <v>63053.518617599999</v>
      </c>
      <c r="E46" s="3"/>
      <c r="F46" s="3">
        <v>61730.087449599996</v>
      </c>
    </row>
    <row r="47" spans="2:6" x14ac:dyDescent="0.25">
      <c r="B47">
        <v>1269537</v>
      </c>
      <c r="C47" s="3">
        <v>40.747749120000002</v>
      </c>
      <c r="D47" s="3">
        <v>313.78126080000004</v>
      </c>
      <c r="E47" s="3"/>
      <c r="F47" s="3">
        <v>273.03351168000006</v>
      </c>
    </row>
    <row r="48" spans="2:6" x14ac:dyDescent="0.25">
      <c r="B48" t="s">
        <v>0</v>
      </c>
      <c r="C48" s="3">
        <v>2868703.8224486397</v>
      </c>
      <c r="D48" s="3">
        <v>3738906.6185856001</v>
      </c>
      <c r="E48" s="3"/>
      <c r="F48" s="3">
        <v>870202.79613696039</v>
      </c>
    </row>
  </sheetData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1" id="{69B88723-F081-4FCE-96E7-39B0327C8A85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E5:F47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showGridLines="0" zoomScale="75" zoomScaleNormal="75" workbookViewId="0">
      <selection activeCell="D20" sqref="D20"/>
    </sheetView>
  </sheetViews>
  <sheetFormatPr baseColWidth="10" defaultRowHeight="15" x14ac:dyDescent="0.25"/>
  <cols>
    <col min="2" max="2" width="17.28515625" bestFit="1" customWidth="1"/>
    <col min="3" max="6" width="14.5703125" bestFit="1" customWidth="1"/>
    <col min="7" max="7" width="12.5703125" bestFit="1" customWidth="1"/>
  </cols>
  <sheetData>
    <row r="2" spans="2:6" x14ac:dyDescent="0.25">
      <c r="C2" s="1" t="s">
        <v>4</v>
      </c>
      <c r="D2" s="1" t="s">
        <v>2</v>
      </c>
    </row>
    <row r="3" spans="2:6" x14ac:dyDescent="0.25">
      <c r="C3" t="s">
        <v>1</v>
      </c>
      <c r="E3" t="s">
        <v>5</v>
      </c>
    </row>
    <row r="4" spans="2:6" x14ac:dyDescent="0.25">
      <c r="B4" s="1" t="s">
        <v>7</v>
      </c>
      <c r="C4">
        <v>2011</v>
      </c>
      <c r="D4">
        <v>2012</v>
      </c>
      <c r="E4">
        <v>2011</v>
      </c>
      <c r="F4">
        <v>2012</v>
      </c>
    </row>
    <row r="5" spans="2:6" x14ac:dyDescent="0.25">
      <c r="B5" t="s">
        <v>8</v>
      </c>
      <c r="C5" s="3"/>
      <c r="D5" s="3">
        <v>177180.04353791999</v>
      </c>
      <c r="E5" s="3"/>
      <c r="F5" s="3">
        <v>177180.04353791999</v>
      </c>
    </row>
    <row r="6" spans="2:6" x14ac:dyDescent="0.25">
      <c r="B6" t="s">
        <v>35</v>
      </c>
      <c r="C6" s="3">
        <v>1703.9457152</v>
      </c>
      <c r="D6" s="3"/>
      <c r="E6" s="3"/>
      <c r="F6" s="3">
        <v>-1703.9457152</v>
      </c>
    </row>
    <row r="7" spans="2:6" x14ac:dyDescent="0.25">
      <c r="B7" t="s">
        <v>9</v>
      </c>
      <c r="C7" s="3">
        <v>70430.917132799994</v>
      </c>
      <c r="D7" s="3">
        <v>79067.046984960019</v>
      </c>
      <c r="E7" s="3"/>
      <c r="F7" s="3">
        <v>8636.1298521600256</v>
      </c>
    </row>
    <row r="8" spans="2:6" x14ac:dyDescent="0.25">
      <c r="B8" t="s">
        <v>10</v>
      </c>
      <c r="C8" s="3">
        <v>24579.307404800002</v>
      </c>
      <c r="D8" s="3">
        <v>26706.189365760001</v>
      </c>
      <c r="E8" s="3"/>
      <c r="F8" s="3">
        <v>2126.8819609599996</v>
      </c>
    </row>
    <row r="9" spans="2:6" x14ac:dyDescent="0.25">
      <c r="B9" t="s">
        <v>11</v>
      </c>
      <c r="C9" s="3"/>
      <c r="D9" s="3">
        <v>16389.414275840001</v>
      </c>
      <c r="E9" s="3"/>
      <c r="F9" s="3">
        <v>16389.414275840001</v>
      </c>
    </row>
    <row r="10" spans="2:6" x14ac:dyDescent="0.25">
      <c r="B10" t="s">
        <v>12</v>
      </c>
      <c r="C10" s="3"/>
      <c r="D10" s="3">
        <v>198976.24709760002</v>
      </c>
      <c r="E10" s="3"/>
      <c r="F10" s="3">
        <v>198976.24709760002</v>
      </c>
    </row>
    <row r="11" spans="2:6" x14ac:dyDescent="0.25">
      <c r="B11" t="s">
        <v>13</v>
      </c>
      <c r="C11" s="3">
        <v>463721.21497727977</v>
      </c>
      <c r="D11" s="3">
        <v>354579.52050176018</v>
      </c>
      <c r="E11" s="3"/>
      <c r="F11" s="3">
        <v>-109141.69447551959</v>
      </c>
    </row>
    <row r="12" spans="2:6" x14ac:dyDescent="0.25">
      <c r="B12" t="s">
        <v>36</v>
      </c>
      <c r="C12" s="3">
        <v>388.16528255999998</v>
      </c>
      <c r="D12" s="3"/>
      <c r="E12" s="3"/>
      <c r="F12" s="3">
        <v>-388.16528255999998</v>
      </c>
    </row>
    <row r="13" spans="2:6" x14ac:dyDescent="0.25">
      <c r="B13" t="s">
        <v>37</v>
      </c>
      <c r="C13" s="3">
        <v>8043.9449599999998</v>
      </c>
      <c r="D13" s="3"/>
      <c r="E13" s="3"/>
      <c r="F13" s="3">
        <v>-8043.9449599999998</v>
      </c>
    </row>
    <row r="14" spans="2:6" x14ac:dyDescent="0.25">
      <c r="B14" t="s">
        <v>14</v>
      </c>
      <c r="C14" s="3">
        <v>39599.532149760002</v>
      </c>
      <c r="D14" s="3">
        <v>32157.647260160003</v>
      </c>
      <c r="E14" s="3"/>
      <c r="F14" s="3">
        <v>-7441.8848895999981</v>
      </c>
    </row>
    <row r="15" spans="2:6" x14ac:dyDescent="0.25">
      <c r="B15" t="s">
        <v>15</v>
      </c>
      <c r="C15" s="3">
        <v>200344.5940364798</v>
      </c>
      <c r="D15" s="3">
        <v>371504.4188454391</v>
      </c>
      <c r="E15" s="3"/>
      <c r="F15" s="3">
        <v>171159.8248089593</v>
      </c>
    </row>
    <row r="16" spans="2:6" x14ac:dyDescent="0.25">
      <c r="B16" t="s">
        <v>16</v>
      </c>
      <c r="C16" s="3">
        <v>28383.318186240002</v>
      </c>
      <c r="D16" s="3">
        <v>92983.296456959972</v>
      </c>
      <c r="E16" s="3"/>
      <c r="F16" s="3">
        <v>64599.97827071997</v>
      </c>
    </row>
    <row r="17" spans="2:6" x14ac:dyDescent="0.25">
      <c r="B17" t="s">
        <v>17</v>
      </c>
      <c r="C17" s="3">
        <v>607.22796800000003</v>
      </c>
      <c r="D17" s="3">
        <v>866.31939072</v>
      </c>
      <c r="E17" s="3"/>
      <c r="F17" s="3">
        <v>259.09142271999997</v>
      </c>
    </row>
    <row r="18" spans="2:6" x14ac:dyDescent="0.25">
      <c r="B18" t="s">
        <v>18</v>
      </c>
      <c r="C18" s="3">
        <v>68998.184930559975</v>
      </c>
      <c r="D18" s="3">
        <v>127283.13838336</v>
      </c>
      <c r="E18" s="3"/>
      <c r="F18" s="3">
        <v>58284.953452800022</v>
      </c>
    </row>
    <row r="19" spans="2:6" x14ac:dyDescent="0.25">
      <c r="B19" t="s">
        <v>19</v>
      </c>
      <c r="C19" s="3">
        <v>98145.11616000002</v>
      </c>
      <c r="D19" s="3">
        <v>123696.71856000001</v>
      </c>
      <c r="E19" s="3"/>
      <c r="F19" s="3">
        <v>25551.602399999989</v>
      </c>
    </row>
    <row r="20" spans="2:6" x14ac:dyDescent="0.25">
      <c r="B20" t="s">
        <v>20</v>
      </c>
      <c r="C20" s="3">
        <v>120402.94779008003</v>
      </c>
      <c r="D20" s="3">
        <v>128584.08919679993</v>
      </c>
      <c r="E20" s="3"/>
      <c r="F20" s="3">
        <v>8181.1414067199075</v>
      </c>
    </row>
    <row r="21" spans="2:6" x14ac:dyDescent="0.25">
      <c r="B21" t="s">
        <v>21</v>
      </c>
      <c r="C21" s="3"/>
      <c r="D21" s="3">
        <v>3708.0788735999995</v>
      </c>
      <c r="E21" s="3"/>
      <c r="F21" s="3">
        <v>3708.0788735999995</v>
      </c>
    </row>
    <row r="22" spans="2:6" x14ac:dyDescent="0.25">
      <c r="B22" t="s">
        <v>22</v>
      </c>
      <c r="C22" s="3">
        <v>33.613803520000005</v>
      </c>
      <c r="D22" s="3">
        <v>2724.2684544000003</v>
      </c>
      <c r="E22" s="3"/>
      <c r="F22" s="3">
        <v>2690.6546508800002</v>
      </c>
    </row>
    <row r="23" spans="2:6" x14ac:dyDescent="0.25">
      <c r="B23" t="s">
        <v>23</v>
      </c>
      <c r="C23" s="3">
        <v>153136.77069439998</v>
      </c>
      <c r="D23" s="3">
        <v>200957.52916096008</v>
      </c>
      <c r="E23" s="3"/>
      <c r="F23" s="3">
        <v>47820.758466560103</v>
      </c>
    </row>
    <row r="24" spans="2:6" x14ac:dyDescent="0.25">
      <c r="B24" t="s">
        <v>24</v>
      </c>
      <c r="C24" s="3">
        <v>7437.2787200000002</v>
      </c>
      <c r="D24" s="3">
        <v>6965.4272000000001</v>
      </c>
      <c r="E24" s="3"/>
      <c r="F24" s="3">
        <v>-471.85152000000016</v>
      </c>
    </row>
    <row r="25" spans="2:6" x14ac:dyDescent="0.25">
      <c r="B25" t="s">
        <v>38</v>
      </c>
      <c r="C25" s="3">
        <v>1706.7543552</v>
      </c>
      <c r="D25" s="3"/>
      <c r="E25" s="3"/>
      <c r="F25" s="3">
        <v>-1706.7543552</v>
      </c>
    </row>
    <row r="26" spans="2:6" x14ac:dyDescent="0.25">
      <c r="B26" t="s">
        <v>25</v>
      </c>
      <c r="C26" s="3">
        <v>24954.597881600013</v>
      </c>
      <c r="D26" s="3">
        <v>44751.622723839988</v>
      </c>
      <c r="E26" s="3"/>
      <c r="F26" s="3">
        <v>19797.024842239975</v>
      </c>
    </row>
    <row r="27" spans="2:6" x14ac:dyDescent="0.25">
      <c r="B27" t="s">
        <v>26</v>
      </c>
      <c r="C27" s="3">
        <v>161313.02506751998</v>
      </c>
      <c r="D27" s="3">
        <v>115331.91456639995</v>
      </c>
      <c r="E27" s="3"/>
      <c r="F27" s="3">
        <v>-45981.110501120027</v>
      </c>
    </row>
    <row r="28" spans="2:6" x14ac:dyDescent="0.25">
      <c r="B28" t="s">
        <v>27</v>
      </c>
      <c r="C28" s="3">
        <v>1158599.9281228799</v>
      </c>
      <c r="D28" s="3">
        <v>1371983.7457049605</v>
      </c>
      <c r="E28" s="3"/>
      <c r="F28" s="3">
        <v>213383.81758208061</v>
      </c>
    </row>
    <row r="29" spans="2:6" x14ac:dyDescent="0.25">
      <c r="B29" t="s">
        <v>28</v>
      </c>
      <c r="C29" s="3">
        <v>20053.498612479998</v>
      </c>
      <c r="D29" s="3">
        <v>13665.887302399999</v>
      </c>
      <c r="E29" s="3"/>
      <c r="F29" s="3">
        <v>-6387.6113100799994</v>
      </c>
    </row>
    <row r="30" spans="2:6" x14ac:dyDescent="0.25">
      <c r="B30" t="s">
        <v>29</v>
      </c>
      <c r="C30" s="3">
        <v>47612.413551359998</v>
      </c>
      <c r="D30" s="3">
        <v>63698.977793280021</v>
      </c>
      <c r="E30" s="3"/>
      <c r="F30" s="3">
        <v>16086.564241920023</v>
      </c>
    </row>
    <row r="31" spans="2:6" x14ac:dyDescent="0.25">
      <c r="B31" t="s">
        <v>30</v>
      </c>
      <c r="C31" s="3">
        <v>7920.3647999999994</v>
      </c>
      <c r="D31" s="3">
        <v>17132.703999999998</v>
      </c>
      <c r="E31" s="3"/>
      <c r="F31" s="3">
        <v>9212.3391999999985</v>
      </c>
    </row>
    <row r="32" spans="2:6" x14ac:dyDescent="0.25">
      <c r="B32" t="s">
        <v>31</v>
      </c>
      <c r="C32" s="3"/>
      <c r="D32" s="3">
        <v>625.20326399999999</v>
      </c>
      <c r="E32" s="3"/>
      <c r="F32" s="3">
        <v>625.20326399999999</v>
      </c>
    </row>
    <row r="33" spans="2:6" x14ac:dyDescent="0.25">
      <c r="B33" t="s">
        <v>32</v>
      </c>
      <c r="C33" s="3">
        <v>62436.112138240038</v>
      </c>
      <c r="D33" s="3">
        <v>54839.673406719994</v>
      </c>
      <c r="E33" s="3"/>
      <c r="F33" s="3">
        <v>-7596.4387315200438</v>
      </c>
    </row>
    <row r="34" spans="2:6" x14ac:dyDescent="0.25">
      <c r="B34" t="s">
        <v>33</v>
      </c>
      <c r="C34" s="3">
        <v>98151.048007679943</v>
      </c>
      <c r="D34" s="3">
        <v>112547.49627775999</v>
      </c>
      <c r="E34" s="3"/>
      <c r="F34" s="3">
        <v>14396.448270080044</v>
      </c>
    </row>
    <row r="35" spans="2:6" x14ac:dyDescent="0.25">
      <c r="B35" t="s">
        <v>0</v>
      </c>
      <c r="C35" s="3">
        <v>2868703.8224486397</v>
      </c>
      <c r="D35" s="3">
        <v>3738906.6185855996</v>
      </c>
      <c r="E35" s="3"/>
      <c r="F35" s="3">
        <v>870202.79613695992</v>
      </c>
    </row>
  </sheetData>
  <conditionalFormatting pivot="1" sqref="E5:F34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</vt:lpstr>
      <vt:lpstr>2</vt:lpstr>
      <vt:lpstr>3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2014-10-19T15:13:08Z</dcterms:modified>
</cp:coreProperties>
</file>