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11_alerta_comercial\11_2_margenes\"/>
    </mc:Choice>
  </mc:AlternateContent>
  <bookViews>
    <workbookView xWindow="0" yWindow="0" windowWidth="20490" windowHeight="9195" activeTab="1"/>
  </bookViews>
  <sheets>
    <sheet name="P" sheetId="2" r:id="rId1"/>
    <sheet name="2" sheetId="1" r:id="rId2"/>
  </sheets>
  <calcPr calcId="152511"/>
  <pivotCaches>
    <pivotCache cacheId="8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alerta_ventas\margenes\E_4_3_FIJAR_OBJETIVOS_PARAALUMNOS.xlsm" keepAlive="1" name="E_4_3_FIJAR_OBJETIVOS_PARAALUMNOS" type="5" refreshedVersion="5">
    <dbPr connection="Provider=Microsoft.ACE.OLEDB.12.0;User ID=Admin;Data Source=C:\XTR\LIBROS\2_PROYECTOS\reporting_excel\alerta_ventas\margenes\E_4_3_FIJAR_OBJETIVOS_PARAALUMNOS.xlsm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EN$" commandType="3"/>
  </connection>
</connections>
</file>

<file path=xl/sharedStrings.xml><?xml version="1.0" encoding="utf-8"?>
<sst xmlns="http://schemas.openxmlformats.org/spreadsheetml/2006/main" count="14" uniqueCount="14">
  <si>
    <t>Bebidas</t>
  </si>
  <si>
    <t>Carnes</t>
  </si>
  <si>
    <t>Condimentos</t>
  </si>
  <si>
    <t>Frutas/Verduras</t>
  </si>
  <si>
    <t>Granos/Cereales</t>
  </si>
  <si>
    <t>Lácteos</t>
  </si>
  <si>
    <t>Pescado/Marisco</t>
  </si>
  <si>
    <t>Repostería</t>
  </si>
  <si>
    <t>Total general</t>
  </si>
  <si>
    <t>ID_Concepto</t>
  </si>
  <si>
    <t>Des_Cocepto</t>
  </si>
  <si>
    <t xml:space="preserve"> Importe_RE</t>
  </si>
  <si>
    <t xml:space="preserve"> Importe_PR</t>
  </si>
  <si>
    <t xml:space="preserve">  DESV_RE-PR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</si>
</sst>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628650</xdr:colOff>
      <xdr:row>1</xdr:row>
      <xdr:rowOff>9525</xdr:rowOff>
    </xdr:from>
    <xdr:to>
      <xdr:col>10</xdr:col>
      <xdr:colOff>580650</xdr:colOff>
      <xdr:row>23</xdr:row>
      <xdr:rowOff>132811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96075" y="200025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7.813109606483" createdVersion="5" refreshedVersion="5" minRefreshableVersion="3" recordCount="61893">
  <cacheSource type="external" connectionId="1"/>
  <cacheFields count="10">
    <cacheField name="Número" numFmtId="0">
      <sharedItems containsString="0" containsBlank="1" containsNumber="1" containsInteger="1" minValue="1" maxValue="61892"/>
    </cacheField>
    <cacheField name="Versión" numFmtId="0">
      <sharedItems containsString="0" containsBlank="1" containsNumber="1" containsInteger="1" minValue="1" maxValue="1" count="2">
        <n v="1"/>
        <m/>
      </sharedItems>
    </cacheField>
    <cacheField name="Empresa" numFmtId="0">
      <sharedItems containsBlank="1" count="2">
        <s v="EMP"/>
        <m/>
      </sharedItems>
    </cacheField>
    <cacheField name="Año" numFmtId="0">
      <sharedItems containsString="0" containsBlank="1" containsNumber="1" containsInteger="1" minValue="0" maxValue="2013" count="3">
        <n v="2013"/>
        <n v="0"/>
        <m/>
      </sharedItems>
    </cacheField>
    <cacheField name="ID_Concepto" numFmtId="0">
      <sharedItems containsString="0" containsBlank="1" containsNumber="1" containsInteger="1" minValue="0" maxValue="108" count="10">
        <n v="101"/>
        <n v="102"/>
        <n v="103"/>
        <n v="104"/>
        <n v="105"/>
        <n v="106"/>
        <n v="107"/>
        <n v="108"/>
        <n v="0"/>
        <m/>
      </sharedItems>
    </cacheField>
    <cacheField name="Des_Cocepto" numFmtId="0">
      <sharedItems containsBlank="1" count="10">
        <s v="Bebidas"/>
        <s v="Carnes"/>
        <s v="Condimentos"/>
        <s v="Frutas/Verduras"/>
        <s v="Granos/Cereales"/>
        <s v="Lácteos"/>
        <s v="Pescado/Marisco"/>
        <s v="Repostería"/>
        <s v="0"/>
        <m/>
      </sharedItems>
    </cacheField>
    <cacheField name="Mes" numFmtId="0">
      <sharedItems containsString="0" containsBlank="1" containsNumber="1" containsInteger="1" minValue="0" maxValue="12" count="14">
        <n v="1"/>
        <n v="2"/>
        <n v="3"/>
        <n v="4"/>
        <n v="5"/>
        <n v="6"/>
        <n v="7"/>
        <n v="8"/>
        <n v="9"/>
        <n v="10"/>
        <n v="11"/>
        <n v="12"/>
        <n v="0"/>
        <m/>
      </sharedItems>
    </cacheField>
    <cacheField name="Importe_PR" numFmtId="0">
      <sharedItems containsString="0" containsBlank="1" containsNumber="1" minValue="-638.95183590909016" maxValue="3001.8445766206892"/>
    </cacheField>
    <cacheField name="Importe_RE" numFmtId="0">
      <sharedItems containsString="0" containsBlank="1" containsNumber="1" minValue="-7774.5010717391342" maxValue="3509.6400422222232"/>
    </cacheField>
    <cacheField name="DESV_RE-PR" numFmtId="0" formula="Importe_RE-Importe_PR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80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3:F12" firstHeaderRow="0" firstDataRow="1" firstDataCol="2"/>
  <pivotFields count="10"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10">
        <item h="1" x="8"/>
        <item x="0"/>
        <item x="1"/>
        <item x="2"/>
        <item x="3"/>
        <item x="4"/>
        <item x="5"/>
        <item x="6"/>
        <item x="7"/>
        <item h="1" x="9"/>
      </items>
    </pivotField>
    <pivotField axis="axisRow" compact="0" outline="0" showAll="0" defaultSubtotal="0">
      <items count="10">
        <item x="8"/>
        <item x="0"/>
        <item x="1"/>
        <item x="2"/>
        <item x="3"/>
        <item x="4"/>
        <item x="5"/>
        <item x="6"/>
        <item x="7"/>
        <item x="9"/>
      </items>
    </pivotField>
    <pivotField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dragToRow="0" dragToCol="0" dragToPage="0" showAll="0" defaultSubtotal="0"/>
  </pivotFields>
  <rowFields count="2">
    <field x="4"/>
    <field x="5"/>
  </rowFields>
  <rowItems count="9">
    <i>
      <x v="1"/>
      <x v="1"/>
    </i>
    <i>
      <x v="2"/>
      <x v="2"/>
    </i>
    <i>
      <x v="3"/>
      <x v="3"/>
    </i>
    <i>
      <x v="4"/>
      <x v="4"/>
    </i>
    <i>
      <x v="5"/>
      <x v="5"/>
    </i>
    <i>
      <x v="6"/>
      <x v="6"/>
    </i>
    <i>
      <x v="7"/>
      <x v="7"/>
    </i>
    <i>
      <x v="8"/>
      <x v="8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Importe_RE" fld="8" baseField="5" baseItem="4" numFmtId="164"/>
    <dataField name=" Importe_PR" fld="7" baseField="5" baseItem="4" numFmtId="164"/>
    <dataField name="  DESV_RE-PR" fld="9" baseField="5" baseItem="2" numFmtId="164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5" count="0" selected="0"/>
          </references>
        </pivotArea>
      </pivotAreas>
    </conditionalFormat>
  </conditional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sheetProtection password="CF66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2"/>
  <sheetViews>
    <sheetView showGridLines="0" tabSelected="1" workbookViewId="0">
      <selection activeCell="F9" sqref="F9"/>
    </sheetView>
  </sheetViews>
  <sheetFormatPr baseColWidth="10" defaultRowHeight="15" x14ac:dyDescent="0.25"/>
  <cols>
    <col min="2" max="2" width="19.85546875" bestFit="1" customWidth="1"/>
    <col min="3" max="3" width="16.140625" bestFit="1" customWidth="1"/>
    <col min="4" max="4" width="11.7109375" customWidth="1"/>
    <col min="5" max="5" width="11.85546875" bestFit="1" customWidth="1"/>
    <col min="6" max="6" width="12.5703125" bestFit="1" customWidth="1"/>
  </cols>
  <sheetData>
    <row r="3" spans="2:6" x14ac:dyDescent="0.25">
      <c r="B3" s="1" t="s">
        <v>9</v>
      </c>
      <c r="C3" s="1" t="s">
        <v>10</v>
      </c>
      <c r="D3" t="s">
        <v>11</v>
      </c>
      <c r="E3" t="s">
        <v>12</v>
      </c>
      <c r="F3" t="s">
        <v>13</v>
      </c>
    </row>
    <row r="4" spans="2:6" x14ac:dyDescent="0.25">
      <c r="B4">
        <v>101</v>
      </c>
      <c r="C4" t="s">
        <v>0</v>
      </c>
      <c r="D4" s="2">
        <v>6936.2565645652048</v>
      </c>
      <c r="E4" s="2">
        <v>-977.54811282609478</v>
      </c>
      <c r="F4" s="2">
        <v>7913.8046773912993</v>
      </c>
    </row>
    <row r="5" spans="2:6" x14ac:dyDescent="0.25">
      <c r="B5">
        <v>102</v>
      </c>
      <c r="C5" t="s">
        <v>1</v>
      </c>
      <c r="D5" s="2">
        <v>-1520.5366450000029</v>
      </c>
      <c r="E5" s="2">
        <v>10360.688452931032</v>
      </c>
      <c r="F5" s="2">
        <v>-11881.225097931034</v>
      </c>
    </row>
    <row r="6" spans="2:6" x14ac:dyDescent="0.25">
      <c r="B6">
        <v>103</v>
      </c>
      <c r="C6" t="s">
        <v>2</v>
      </c>
      <c r="D6" s="2">
        <v>18528.646295555558</v>
      </c>
      <c r="E6" s="2">
        <v>16885.756827777775</v>
      </c>
      <c r="F6" s="2">
        <v>1642.8894677777826</v>
      </c>
    </row>
    <row r="7" spans="2:6" x14ac:dyDescent="0.25">
      <c r="B7">
        <v>104</v>
      </c>
      <c r="C7" t="s">
        <v>3</v>
      </c>
      <c r="D7" s="2">
        <v>-2135.0507833333359</v>
      </c>
      <c r="E7" s="2">
        <v>1044.1471116666646</v>
      </c>
      <c r="F7" s="2">
        <v>-3179.1978950000002</v>
      </c>
    </row>
    <row r="8" spans="2:6" x14ac:dyDescent="0.25">
      <c r="B8">
        <v>105</v>
      </c>
      <c r="C8" t="s">
        <v>4</v>
      </c>
      <c r="D8" s="2">
        <v>8326.7065099999982</v>
      </c>
      <c r="E8" s="2">
        <v>13661.749760000001</v>
      </c>
      <c r="F8" s="2">
        <v>-5335.0432500000024</v>
      </c>
    </row>
    <row r="9" spans="2:6" x14ac:dyDescent="0.25">
      <c r="B9">
        <v>106</v>
      </c>
      <c r="C9" t="s">
        <v>5</v>
      </c>
      <c r="D9" s="2">
        <v>11057.671304285708</v>
      </c>
      <c r="E9" s="2">
        <v>16960.185532857136</v>
      </c>
      <c r="F9" s="2">
        <v>-5902.5142285714282</v>
      </c>
    </row>
    <row r="10" spans="2:6" x14ac:dyDescent="0.25">
      <c r="B10">
        <v>107</v>
      </c>
      <c r="C10" t="s">
        <v>6</v>
      </c>
      <c r="D10" s="2">
        <v>7446.9811660000032</v>
      </c>
      <c r="E10" s="2">
        <v>11885.756827777777</v>
      </c>
      <c r="F10" s="2">
        <v>-4438.7756617777741</v>
      </c>
    </row>
    <row r="11" spans="2:6" x14ac:dyDescent="0.25">
      <c r="B11">
        <v>108</v>
      </c>
      <c r="C11" t="s">
        <v>7</v>
      </c>
      <c r="D11" s="2">
        <v>-7717.3732809999938</v>
      </c>
      <c r="E11" s="2">
        <v>-3451.2881991818113</v>
      </c>
      <c r="F11" s="2">
        <v>-4266.0850818181825</v>
      </c>
    </row>
    <row r="12" spans="2:6" x14ac:dyDescent="0.25">
      <c r="B12" t="s">
        <v>8</v>
      </c>
      <c r="D12" s="2">
        <v>40923.301131073145</v>
      </c>
      <c r="E12" s="2">
        <v>66369.44820100248</v>
      </c>
      <c r="F12" s="2">
        <v>-25446.147069929342</v>
      </c>
    </row>
  </sheetData>
  <conditionalFormatting pivot="1" sqref="F4:F11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</vt:lpstr>
      <vt:lpstr>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2014-10-19T15:35:00Z</dcterms:modified>
</cp:coreProperties>
</file>