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11_alerta_comercial\11_1_ventas\"/>
    </mc:Choice>
  </mc:AlternateContent>
  <bookViews>
    <workbookView xWindow="0" yWindow="0" windowWidth="20490" windowHeight="9195" activeTab="1"/>
  </bookViews>
  <sheets>
    <sheet name="P" sheetId="2" r:id="rId1"/>
    <sheet name="1" sheetId="1" r:id="rId2"/>
  </sheets>
  <calcPr calcId="152511"/>
  <pivotCaches>
    <pivotCache cacheId="7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alerta_ventas\E_4_3_FIJAR_OBJETIVOS_PARAALUMNOS.xlsm" keepAlive="1" name="E_4_3_FIJAR_OBJETIVOS_PARAALUMNOS" type="5" refreshedVersion="5">
    <dbPr connection="Provider=Microsoft.ACE.OLEDB.12.0;User ID=Admin;Data Source=C:\XTR\LIBROS\2_PROYECTOS\reporting_excel\alerta_ventas\E_4_3_FIJAR_OBJETIVOS_PARAALUMNOS.xlsm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EN$" commandType="3"/>
  </connection>
</connections>
</file>

<file path=xl/sharedStrings.xml><?xml version="1.0" encoding="utf-8"?>
<sst xmlns="http://schemas.openxmlformats.org/spreadsheetml/2006/main" count="17" uniqueCount="17">
  <si>
    <t xml:space="preserve"> Importe_RE</t>
  </si>
  <si>
    <t>Total general</t>
  </si>
  <si>
    <t>Brasil</t>
  </si>
  <si>
    <t>EEUU</t>
  </si>
  <si>
    <t>Canadá</t>
  </si>
  <si>
    <t>Colombia</t>
  </si>
  <si>
    <t>Bolivia</t>
  </si>
  <si>
    <t>Marruecos</t>
  </si>
  <si>
    <t>Japón</t>
  </si>
  <si>
    <t>China</t>
  </si>
  <si>
    <t>Francia</t>
  </si>
  <si>
    <t>Alemania</t>
  </si>
  <si>
    <t>Italia</t>
  </si>
  <si>
    <t>ID_Concepto</t>
  </si>
  <si>
    <t>Des_Cocepto</t>
  </si>
  <si>
    <t xml:space="preserve">  Importe_PR</t>
  </si>
  <si>
    <t xml:space="preserve">  DESV_RE-PR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</si>
</sst>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[11_1_desv_ventas.xlsx]1!Tabla dinámica1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'1'!$D$3</c:f>
              <c:strCache>
                <c:ptCount val="1"/>
                <c:pt idx="0">
                  <c:v> Importe_RE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'1'!$B$4:$C$15</c:f>
              <c:multiLvlStrCache>
                <c:ptCount val="11"/>
                <c:lvl>
                  <c:pt idx="0">
                    <c:v>Brasil</c:v>
                  </c:pt>
                  <c:pt idx="1">
                    <c:v>EEUU</c:v>
                  </c:pt>
                  <c:pt idx="2">
                    <c:v>Canadá</c:v>
                  </c:pt>
                  <c:pt idx="3">
                    <c:v>Colombia</c:v>
                  </c:pt>
                  <c:pt idx="4">
                    <c:v>Bolivia</c:v>
                  </c:pt>
                  <c:pt idx="5">
                    <c:v>Marruecos</c:v>
                  </c:pt>
                  <c:pt idx="6">
                    <c:v>Japón</c:v>
                  </c:pt>
                  <c:pt idx="7">
                    <c:v>China</c:v>
                  </c:pt>
                  <c:pt idx="8">
                    <c:v>Francia</c:v>
                  </c:pt>
                  <c:pt idx="9">
                    <c:v>Alemania</c:v>
                  </c:pt>
                  <c:pt idx="10">
                    <c:v>Italia</c:v>
                  </c:pt>
                </c:lvl>
                <c:lvl>
                  <c:pt idx="0">
                    <c:v>100</c:v>
                  </c:pt>
                  <c:pt idx="1">
                    <c:v>103</c:v>
                  </c:pt>
                  <c:pt idx="2">
                    <c:v>104</c:v>
                  </c:pt>
                  <c:pt idx="3">
                    <c:v>105</c:v>
                  </c:pt>
                  <c:pt idx="4">
                    <c:v>106</c:v>
                  </c:pt>
                  <c:pt idx="5">
                    <c:v>109</c:v>
                  </c:pt>
                  <c:pt idx="6">
                    <c:v>112</c:v>
                  </c:pt>
                  <c:pt idx="7">
                    <c:v>114</c:v>
                  </c:pt>
                  <c:pt idx="8">
                    <c:v>117</c:v>
                  </c:pt>
                  <c:pt idx="9">
                    <c:v>118</c:v>
                  </c:pt>
                  <c:pt idx="10">
                    <c:v>119</c:v>
                  </c:pt>
                </c:lvl>
              </c:multiLvlStrCache>
            </c:multiLvlStrRef>
          </c:cat>
          <c:val>
            <c:numRef>
              <c:f>'1'!$D$4:$D$15</c:f>
              <c:numCache>
                <c:formatCode>#,##0_ ;[Red]\-#,##0\ </c:formatCode>
                <c:ptCount val="11"/>
                <c:pt idx="0">
                  <c:v>364050.20999999996</c:v>
                </c:pt>
                <c:pt idx="1">
                  <c:v>1356866.7700000005</c:v>
                </c:pt>
                <c:pt idx="2">
                  <c:v>0</c:v>
                </c:pt>
                <c:pt idx="3">
                  <c:v>245838.920000001</c:v>
                </c:pt>
                <c:pt idx="4">
                  <c:v>197168.90000000011</c:v>
                </c:pt>
                <c:pt idx="5">
                  <c:v>248025.29000000007</c:v>
                </c:pt>
                <c:pt idx="6">
                  <c:v>0</c:v>
                </c:pt>
                <c:pt idx="7">
                  <c:v>105770.36000000003</c:v>
                </c:pt>
                <c:pt idx="8">
                  <c:v>291092.37000000005</c:v>
                </c:pt>
                <c:pt idx="9">
                  <c:v>545848.67000000004</c:v>
                </c:pt>
                <c:pt idx="10">
                  <c:v>123239.79000000011</c:v>
                </c:pt>
              </c:numCache>
            </c:numRef>
          </c:val>
        </c:ser>
        <c:ser>
          <c:idx val="1"/>
          <c:order val="1"/>
          <c:tx>
            <c:strRef>
              <c:f>'1'!$E$3</c:f>
              <c:strCache>
                <c:ptCount val="1"/>
                <c:pt idx="0">
                  <c:v>  Importe_PR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'1'!$B$4:$C$15</c:f>
              <c:multiLvlStrCache>
                <c:ptCount val="11"/>
                <c:lvl>
                  <c:pt idx="0">
                    <c:v>Brasil</c:v>
                  </c:pt>
                  <c:pt idx="1">
                    <c:v>EEUU</c:v>
                  </c:pt>
                  <c:pt idx="2">
                    <c:v>Canadá</c:v>
                  </c:pt>
                  <c:pt idx="3">
                    <c:v>Colombia</c:v>
                  </c:pt>
                  <c:pt idx="4">
                    <c:v>Bolivia</c:v>
                  </c:pt>
                  <c:pt idx="5">
                    <c:v>Marruecos</c:v>
                  </c:pt>
                  <c:pt idx="6">
                    <c:v>Japón</c:v>
                  </c:pt>
                  <c:pt idx="7">
                    <c:v>China</c:v>
                  </c:pt>
                  <c:pt idx="8">
                    <c:v>Francia</c:v>
                  </c:pt>
                  <c:pt idx="9">
                    <c:v>Alemania</c:v>
                  </c:pt>
                  <c:pt idx="10">
                    <c:v>Italia</c:v>
                  </c:pt>
                </c:lvl>
                <c:lvl>
                  <c:pt idx="0">
                    <c:v>100</c:v>
                  </c:pt>
                  <c:pt idx="1">
                    <c:v>103</c:v>
                  </c:pt>
                  <c:pt idx="2">
                    <c:v>104</c:v>
                  </c:pt>
                  <c:pt idx="3">
                    <c:v>105</c:v>
                  </c:pt>
                  <c:pt idx="4">
                    <c:v>106</c:v>
                  </c:pt>
                  <c:pt idx="5">
                    <c:v>109</c:v>
                  </c:pt>
                  <c:pt idx="6">
                    <c:v>112</c:v>
                  </c:pt>
                  <c:pt idx="7">
                    <c:v>114</c:v>
                  </c:pt>
                  <c:pt idx="8">
                    <c:v>117</c:v>
                  </c:pt>
                  <c:pt idx="9">
                    <c:v>118</c:v>
                  </c:pt>
                  <c:pt idx="10">
                    <c:v>119</c:v>
                  </c:pt>
                </c:lvl>
              </c:multiLvlStrCache>
            </c:multiLvlStrRef>
          </c:cat>
          <c:val>
            <c:numRef>
              <c:f>'1'!$E$4:$E$15</c:f>
              <c:numCache>
                <c:formatCode>#,##0_ ;[Red]\-#,##0\ </c:formatCode>
                <c:ptCount val="11"/>
                <c:pt idx="0">
                  <c:v>362231.19416000001</c:v>
                </c:pt>
                <c:pt idx="1">
                  <c:v>1411743.4806750005</c:v>
                </c:pt>
                <c:pt idx="2">
                  <c:v>232249.59966999994</c:v>
                </c:pt>
                <c:pt idx="3">
                  <c:v>458833.75444499991</c:v>
                </c:pt>
                <c:pt idx="4">
                  <c:v>181715.96212000004</c:v>
                </c:pt>
                <c:pt idx="5">
                  <c:v>339575.13639500021</c:v>
                </c:pt>
                <c:pt idx="6">
                  <c:v>377906.73046499997</c:v>
                </c:pt>
                <c:pt idx="7">
                  <c:v>0</c:v>
                </c:pt>
                <c:pt idx="8">
                  <c:v>269745.11481500021</c:v>
                </c:pt>
                <c:pt idx="9">
                  <c:v>235788.89086500008</c:v>
                </c:pt>
                <c:pt idx="10">
                  <c:v>231273.71046999996</c:v>
                </c:pt>
              </c:numCache>
            </c:numRef>
          </c:val>
        </c:ser>
        <c:ser>
          <c:idx val="2"/>
          <c:order val="2"/>
          <c:tx>
            <c:strRef>
              <c:f>'1'!$F$3</c:f>
              <c:strCache>
                <c:ptCount val="1"/>
                <c:pt idx="0">
                  <c:v>  DESV_RE-PR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'1'!$B$4:$C$15</c:f>
              <c:multiLvlStrCache>
                <c:ptCount val="11"/>
                <c:lvl>
                  <c:pt idx="0">
                    <c:v>Brasil</c:v>
                  </c:pt>
                  <c:pt idx="1">
                    <c:v>EEUU</c:v>
                  </c:pt>
                  <c:pt idx="2">
                    <c:v>Canadá</c:v>
                  </c:pt>
                  <c:pt idx="3">
                    <c:v>Colombia</c:v>
                  </c:pt>
                  <c:pt idx="4">
                    <c:v>Bolivia</c:v>
                  </c:pt>
                  <c:pt idx="5">
                    <c:v>Marruecos</c:v>
                  </c:pt>
                  <c:pt idx="6">
                    <c:v>Japón</c:v>
                  </c:pt>
                  <c:pt idx="7">
                    <c:v>China</c:v>
                  </c:pt>
                  <c:pt idx="8">
                    <c:v>Francia</c:v>
                  </c:pt>
                  <c:pt idx="9">
                    <c:v>Alemania</c:v>
                  </c:pt>
                  <c:pt idx="10">
                    <c:v>Italia</c:v>
                  </c:pt>
                </c:lvl>
                <c:lvl>
                  <c:pt idx="0">
                    <c:v>100</c:v>
                  </c:pt>
                  <c:pt idx="1">
                    <c:v>103</c:v>
                  </c:pt>
                  <c:pt idx="2">
                    <c:v>104</c:v>
                  </c:pt>
                  <c:pt idx="3">
                    <c:v>105</c:v>
                  </c:pt>
                  <c:pt idx="4">
                    <c:v>106</c:v>
                  </c:pt>
                  <c:pt idx="5">
                    <c:v>109</c:v>
                  </c:pt>
                  <c:pt idx="6">
                    <c:v>112</c:v>
                  </c:pt>
                  <c:pt idx="7">
                    <c:v>114</c:v>
                  </c:pt>
                  <c:pt idx="8">
                    <c:v>117</c:v>
                  </c:pt>
                  <c:pt idx="9">
                    <c:v>118</c:v>
                  </c:pt>
                  <c:pt idx="10">
                    <c:v>119</c:v>
                  </c:pt>
                </c:lvl>
              </c:multiLvlStrCache>
            </c:multiLvlStrRef>
          </c:cat>
          <c:val>
            <c:numRef>
              <c:f>'1'!$F$4:$F$15</c:f>
              <c:numCache>
                <c:formatCode>#,##0_ ;[Red]\-#,##0\ </c:formatCode>
                <c:ptCount val="11"/>
                <c:pt idx="0">
                  <c:v>1819.0158399999491</c:v>
                </c:pt>
                <c:pt idx="1">
                  <c:v>-54876.71067499998</c:v>
                </c:pt>
                <c:pt idx="2">
                  <c:v>-232249.59966999994</c:v>
                </c:pt>
                <c:pt idx="3">
                  <c:v>-212994.83444499891</c:v>
                </c:pt>
                <c:pt idx="4">
                  <c:v>15452.93788000007</c:v>
                </c:pt>
                <c:pt idx="5">
                  <c:v>-91549.846395000146</c:v>
                </c:pt>
                <c:pt idx="6">
                  <c:v>-377906.73046499997</c:v>
                </c:pt>
                <c:pt idx="7">
                  <c:v>105770.36000000003</c:v>
                </c:pt>
                <c:pt idx="8">
                  <c:v>21347.255184999842</c:v>
                </c:pt>
                <c:pt idx="9">
                  <c:v>310059.77913499996</c:v>
                </c:pt>
                <c:pt idx="10">
                  <c:v>-108033.92046999985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4396624"/>
        <c:axId val="304393824"/>
      </c:barChart>
      <c:catAx>
        <c:axId val="30439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04393824"/>
        <c:crosses val="autoZero"/>
        <c:auto val="1"/>
        <c:lblAlgn val="ctr"/>
        <c:lblOffset val="100"/>
        <c:noMultiLvlLbl val="0"/>
      </c:catAx>
      <c:valAx>
        <c:axId val="30439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04396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</xdr:colOff>
      <xdr:row>15</xdr:row>
      <xdr:rowOff>138111</xdr:rowOff>
    </xdr:from>
    <xdr:to>
      <xdr:col>5</xdr:col>
      <xdr:colOff>1295400</xdr:colOff>
      <xdr:row>32</xdr:row>
      <xdr:rowOff>47624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381000</xdr:colOff>
      <xdr:row>1</xdr:row>
      <xdr:rowOff>85725</xdr:rowOff>
    </xdr:from>
    <xdr:to>
      <xdr:col>10</xdr:col>
      <xdr:colOff>333000</xdr:colOff>
      <xdr:row>24</xdr:row>
      <xdr:rowOff>18511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29350" y="276225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7.789741435183" createdVersion="5" refreshedVersion="5" minRefreshableVersion="3" recordCount="61893">
  <cacheSource type="external" connectionId="1"/>
  <cacheFields count="10">
    <cacheField name="Número" numFmtId="0">
      <sharedItems containsString="0" containsBlank="1" containsNumber="1" containsInteger="1" minValue="1" maxValue="61892"/>
    </cacheField>
    <cacheField name="Versión" numFmtId="0">
      <sharedItems containsString="0" containsBlank="1" containsNumber="1" containsInteger="1" minValue="1" maxValue="1" count="2">
        <n v="1"/>
        <m/>
      </sharedItems>
    </cacheField>
    <cacheField name="Empresa" numFmtId="0">
      <sharedItems containsBlank="1" count="2">
        <s v="EMP"/>
        <m/>
      </sharedItems>
    </cacheField>
    <cacheField name="Año" numFmtId="0">
      <sharedItems containsString="0" containsBlank="1" containsNumber="1" containsInteger="1" minValue="0" maxValue="2013" count="3">
        <n v="2013"/>
        <n v="0"/>
        <m/>
      </sharedItems>
    </cacheField>
    <cacheField name="ID_Concepto" numFmtId="0">
      <sharedItems containsString="0" containsBlank="1" containsNumber="1" containsInteger="1" minValue="0" maxValue="119" count="13">
        <n v="103"/>
        <n v="105"/>
        <n v="112"/>
        <n v="100"/>
        <n v="109"/>
        <n v="117"/>
        <n v="118"/>
        <n v="104"/>
        <n v="119"/>
        <n v="106"/>
        <n v="0"/>
        <m/>
        <n v="114"/>
      </sharedItems>
    </cacheField>
    <cacheField name="Des_Cocepto" numFmtId="0">
      <sharedItems containsBlank="1" count="13">
        <s v="EEUU"/>
        <s v="Colombia"/>
        <s v="Japón"/>
        <s v="Brasil"/>
        <s v="Marruecos"/>
        <s v="Francia"/>
        <s v="Alemania"/>
        <s v="Canadá"/>
        <s v="Italia"/>
        <s v="Bolivia"/>
        <s v="0"/>
        <m/>
        <s v="China"/>
      </sharedItems>
    </cacheField>
    <cacheField name="Mes" numFmtId="0">
      <sharedItems containsString="0" containsBlank="1" containsNumber="1" containsInteger="1" minValue="0" maxValue="12" count="14">
        <n v="1"/>
        <n v="2"/>
        <n v="3"/>
        <n v="4"/>
        <n v="5"/>
        <n v="6"/>
        <n v="7"/>
        <n v="8"/>
        <n v="9"/>
        <n v="10"/>
        <n v="11"/>
        <n v="12"/>
        <n v="0"/>
        <m/>
      </sharedItems>
    </cacheField>
    <cacheField name="Importe_PR" numFmtId="0">
      <sharedItems containsString="0" containsBlank="1" containsNumber="1" minValue="0" maxValue="117645.29005625" count="12">
        <n v="117645.29005625"/>
        <n v="38236.146203749995"/>
        <n v="31492.227538750001"/>
        <n v="30185.932846666678"/>
        <n v="28297.928032916683"/>
        <n v="22478.759567916684"/>
        <n v="19649.074238750007"/>
        <n v="19354.133305833333"/>
        <n v="19272.809205833331"/>
        <n v="15142.99684333334"/>
        <n v="0"/>
        <m/>
      </sharedItems>
    </cacheField>
    <cacheField name="Importe_RE" numFmtId="0">
      <sharedItems containsString="0" containsBlank="1" containsNumber="1" minValue="0" maxValue="113072.23083333338" count="11">
        <n v="0"/>
        <m/>
        <n v="113072.23083333338"/>
        <n v="20486.576666666751"/>
        <n v="30337.517499999991"/>
        <n v="45487.389166666668"/>
        <n v="24257.697500000006"/>
        <n v="20668.774166666673"/>
        <n v="16430.74166666668"/>
        <n v="10269.982500000007"/>
        <n v="8814.1966666666685"/>
      </sharedItems>
    </cacheField>
    <cacheField name="DESV_RE-PR" numFmtId="0" formula="Importe_RE-Importe_PR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78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chartFormat="1" fieldListSortAscending="1">
  <location ref="B3:F15" firstHeaderRow="0" firstDataRow="1" firstDataCol="2"/>
  <pivotFields count="10"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13">
        <item h="1" x="10"/>
        <item x="3"/>
        <item x="0"/>
        <item x="7"/>
        <item x="1"/>
        <item x="9"/>
        <item x="4"/>
        <item x="2"/>
        <item x="12"/>
        <item x="5"/>
        <item x="6"/>
        <item x="8"/>
        <item h="1" x="11"/>
      </items>
    </pivotField>
    <pivotField axis="axisRow" compact="0" outline="0" showAll="0" defaultSubtotal="0">
      <items count="13">
        <item x="10"/>
        <item x="6"/>
        <item x="9"/>
        <item x="3"/>
        <item x="7"/>
        <item x="12"/>
        <item x="1"/>
        <item x="0"/>
        <item x="5"/>
        <item x="8"/>
        <item x="2"/>
        <item x="4"/>
        <item x="11"/>
      </items>
    </pivotField>
    <pivotField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dragToRow="0" dragToCol="0" dragToPage="0" showAll="0" defaultSubtotal="0"/>
  </pivotFields>
  <rowFields count="2">
    <field x="4"/>
    <field x="5"/>
  </rowFields>
  <rowItems count="12">
    <i>
      <x v="1"/>
      <x v="3"/>
    </i>
    <i>
      <x v="2"/>
      <x v="7"/>
    </i>
    <i>
      <x v="3"/>
      <x v="4"/>
    </i>
    <i>
      <x v="4"/>
      <x v="6"/>
    </i>
    <i>
      <x v="5"/>
      <x v="2"/>
    </i>
    <i>
      <x v="6"/>
      <x v="11"/>
    </i>
    <i>
      <x v="7"/>
      <x v="10"/>
    </i>
    <i>
      <x v="8"/>
      <x v="5"/>
    </i>
    <i>
      <x v="9"/>
      <x v="8"/>
    </i>
    <i>
      <x v="10"/>
      <x v="1"/>
    </i>
    <i>
      <x v="11"/>
      <x v="9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Importe_RE" fld="8" baseField="5" baseItem="7" numFmtId="164"/>
    <dataField name="  Importe_PR" fld="7" baseField="5" baseItem="7" numFmtId="164"/>
    <dataField name="  DESV_RE-PR" fld="9" baseField="0" baseItem="0" numFmtId="164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5" count="0" selected="0"/>
          </references>
        </pivotArea>
      </pivotAreas>
    </conditionalFormat>
  </conditionalFormat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sheetProtection password="CF66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5"/>
  <sheetViews>
    <sheetView showGridLines="0" tabSelected="1" workbookViewId="0">
      <selection activeCell="F8" sqref="F8"/>
    </sheetView>
  </sheetViews>
  <sheetFormatPr baseColWidth="10" defaultRowHeight="15" x14ac:dyDescent="0.25"/>
  <cols>
    <col min="2" max="2" width="17.5703125" customWidth="1"/>
    <col min="3" max="3" width="14.7109375" bestFit="1" customWidth="1"/>
    <col min="4" max="4" width="11.7109375" customWidth="1"/>
    <col min="5" max="5" width="12.28515625" customWidth="1"/>
    <col min="6" max="6" width="12.5703125" bestFit="1" customWidth="1"/>
  </cols>
  <sheetData>
    <row r="3" spans="2:6" x14ac:dyDescent="0.25">
      <c r="B3" s="1" t="s">
        <v>13</v>
      </c>
      <c r="C3" s="1" t="s">
        <v>14</v>
      </c>
      <c r="D3" t="s">
        <v>0</v>
      </c>
      <c r="E3" t="s">
        <v>15</v>
      </c>
      <c r="F3" t="s">
        <v>16</v>
      </c>
    </row>
    <row r="4" spans="2:6" x14ac:dyDescent="0.25">
      <c r="B4">
        <v>100</v>
      </c>
      <c r="C4" t="s">
        <v>2</v>
      </c>
      <c r="D4" s="2">
        <v>364050.20999999996</v>
      </c>
      <c r="E4" s="2">
        <v>362231.19416000001</v>
      </c>
      <c r="F4" s="2">
        <v>1819.0158399999491</v>
      </c>
    </row>
    <row r="5" spans="2:6" x14ac:dyDescent="0.25">
      <c r="B5">
        <v>103</v>
      </c>
      <c r="C5" t="s">
        <v>3</v>
      </c>
      <c r="D5" s="2">
        <v>1356866.7700000005</v>
      </c>
      <c r="E5" s="2">
        <v>1411743.4806750005</v>
      </c>
      <c r="F5" s="2">
        <v>-54876.71067499998</v>
      </c>
    </row>
    <row r="6" spans="2:6" x14ac:dyDescent="0.25">
      <c r="B6">
        <v>104</v>
      </c>
      <c r="C6" t="s">
        <v>4</v>
      </c>
      <c r="D6" s="2">
        <v>0</v>
      </c>
      <c r="E6" s="2">
        <v>232249.59966999994</v>
      </c>
      <c r="F6" s="2">
        <v>-232249.59966999994</v>
      </c>
    </row>
    <row r="7" spans="2:6" x14ac:dyDescent="0.25">
      <c r="B7">
        <v>105</v>
      </c>
      <c r="C7" t="s">
        <v>5</v>
      </c>
      <c r="D7" s="2">
        <v>245838.920000001</v>
      </c>
      <c r="E7" s="2">
        <v>458833.75444499991</v>
      </c>
      <c r="F7" s="2">
        <v>-212994.83444499891</v>
      </c>
    </row>
    <row r="8" spans="2:6" x14ac:dyDescent="0.25">
      <c r="B8">
        <v>106</v>
      </c>
      <c r="C8" t="s">
        <v>6</v>
      </c>
      <c r="D8" s="2">
        <v>197168.90000000011</v>
      </c>
      <c r="E8" s="2">
        <v>181715.96212000004</v>
      </c>
      <c r="F8" s="2">
        <v>15452.93788000007</v>
      </c>
    </row>
    <row r="9" spans="2:6" x14ac:dyDescent="0.25">
      <c r="B9">
        <v>109</v>
      </c>
      <c r="C9" t="s">
        <v>7</v>
      </c>
      <c r="D9" s="2">
        <v>248025.29000000007</v>
      </c>
      <c r="E9" s="2">
        <v>339575.13639500021</v>
      </c>
      <c r="F9" s="2">
        <v>-91549.846395000146</v>
      </c>
    </row>
    <row r="10" spans="2:6" x14ac:dyDescent="0.25">
      <c r="B10">
        <v>112</v>
      </c>
      <c r="C10" t="s">
        <v>8</v>
      </c>
      <c r="D10" s="2">
        <v>0</v>
      </c>
      <c r="E10" s="2">
        <v>377906.73046499997</v>
      </c>
      <c r="F10" s="2">
        <v>-377906.73046499997</v>
      </c>
    </row>
    <row r="11" spans="2:6" x14ac:dyDescent="0.25">
      <c r="B11">
        <v>114</v>
      </c>
      <c r="C11" t="s">
        <v>9</v>
      </c>
      <c r="D11" s="2">
        <v>105770.36000000003</v>
      </c>
      <c r="E11" s="2">
        <v>0</v>
      </c>
      <c r="F11" s="2">
        <v>105770.36000000003</v>
      </c>
    </row>
    <row r="12" spans="2:6" x14ac:dyDescent="0.25">
      <c r="B12">
        <v>117</v>
      </c>
      <c r="C12" t="s">
        <v>10</v>
      </c>
      <c r="D12" s="2">
        <v>291092.37000000005</v>
      </c>
      <c r="E12" s="2">
        <v>269745.11481500021</v>
      </c>
      <c r="F12" s="2">
        <v>21347.255184999842</v>
      </c>
    </row>
    <row r="13" spans="2:6" x14ac:dyDescent="0.25">
      <c r="B13">
        <v>118</v>
      </c>
      <c r="C13" t="s">
        <v>11</v>
      </c>
      <c r="D13" s="2">
        <v>545848.67000000004</v>
      </c>
      <c r="E13" s="2">
        <v>235788.89086500008</v>
      </c>
      <c r="F13" s="2">
        <v>310059.77913499996</v>
      </c>
    </row>
    <row r="14" spans="2:6" x14ac:dyDescent="0.25">
      <c r="B14">
        <v>119</v>
      </c>
      <c r="C14" t="s">
        <v>12</v>
      </c>
      <c r="D14" s="2">
        <v>123239.79000000011</v>
      </c>
      <c r="E14" s="2">
        <v>231273.71046999996</v>
      </c>
      <c r="F14" s="2">
        <v>-108033.92046999985</v>
      </c>
    </row>
    <row r="15" spans="2:6" x14ac:dyDescent="0.25">
      <c r="B15" t="s">
        <v>1</v>
      </c>
      <c r="D15" s="2">
        <v>3477901.2800000017</v>
      </c>
      <c r="E15" s="2">
        <v>4101063.5740800011</v>
      </c>
      <c r="F15" s="2">
        <v>-623162.29408000223</v>
      </c>
    </row>
  </sheetData>
  <conditionalFormatting pivot="1" sqref="F4:F14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</vt:lpstr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2014-08-16T16:56:33Z</dcterms:created>
  <dcterms:modified xsi:type="dcterms:W3CDTF">2014-10-19T15:34:16Z</dcterms:modified>
</cp:coreProperties>
</file>