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7\7_2_costes\"/>
    </mc:Choice>
  </mc:AlternateContent>
  <bookViews>
    <workbookView xWindow="0" yWindow="0" windowWidth="20490" windowHeight="9195"/>
  </bookViews>
  <sheets>
    <sheet name="P" sheetId="5" r:id="rId1"/>
    <sheet name="7" sheetId="1" r:id="rId2"/>
    <sheet name="8" sheetId="2" r:id="rId3"/>
    <sheet name="9" sheetId="3" r:id="rId4"/>
    <sheet name="10" sheetId="4" r:id="rId5"/>
  </sheets>
  <calcPr calcId="152511"/>
  <pivotCaches>
    <pivotCache cacheId="4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 7\2_costes\Copia de FA_1_2_1_AnalisisCostes.xlsx" keepAlive="1" name="Copia de FA_1_2_1_AnalisisCostes" type="5" refreshedVersion="5">
    <dbPr connection="Provider=Microsoft.ACE.OLEDB.12.0;User ID=Admin;Data Source=C:\XTR\LIBROS\2_PROYECTOS\reporting_excel\cap 7\2_costes\Copia de FA_1_2_1_AnalisisCoste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ok$" commandType="3"/>
  </connection>
</connections>
</file>

<file path=xl/sharedStrings.xml><?xml version="1.0" encoding="utf-8"?>
<sst xmlns="http://schemas.openxmlformats.org/spreadsheetml/2006/main" count="17" uniqueCount="9">
  <si>
    <t>Cod_articulo</t>
  </si>
  <si>
    <t xml:space="preserve">   Coste_Operaciones_E</t>
  </si>
  <si>
    <t xml:space="preserve">  Coste_Operaciones_R</t>
  </si>
  <si>
    <t xml:space="preserve">  Coste_Materiales_E</t>
  </si>
  <si>
    <t xml:space="preserve">  Coste_Materiales_R</t>
  </si>
  <si>
    <t xml:space="preserve">  DESV_MATERIALES_R-E</t>
  </si>
  <si>
    <t xml:space="preserve">  DESV_OPERACIONES_R-E</t>
  </si>
  <si>
    <t xml:space="preserve"> DESV_MATERIALES_R-E</t>
  </si>
  <si>
    <t xml:space="preserve">  TOTAL DESVIACIONES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</si>
</sst>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0</xdr:rowOff>
    </xdr:from>
    <xdr:to>
      <xdr:col>10</xdr:col>
      <xdr:colOff>699156</xdr:colOff>
      <xdr:row>27</xdr:row>
      <xdr:rowOff>46591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82792" y="742208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7</xdr:row>
      <xdr:rowOff>0</xdr:rowOff>
    </xdr:from>
    <xdr:to>
      <xdr:col>7</xdr:col>
      <xdr:colOff>664418</xdr:colOff>
      <xdr:row>29</xdr:row>
      <xdr:rowOff>8464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9692" y="1370034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534966</xdr:colOff>
      <xdr:row>2</xdr:row>
      <xdr:rowOff>26096</xdr:rowOff>
    </xdr:from>
    <xdr:to>
      <xdr:col>8</xdr:col>
      <xdr:colOff>442603</xdr:colOff>
      <xdr:row>24</xdr:row>
      <xdr:rowOff>34560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58939" y="417534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680357</xdr:colOff>
      <xdr:row>3</xdr:row>
      <xdr:rowOff>86592</xdr:rowOff>
    </xdr:from>
    <xdr:to>
      <xdr:col>8</xdr:col>
      <xdr:colOff>563084</xdr:colOff>
      <xdr:row>26</xdr:row>
      <xdr:rowOff>133183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5032" y="643248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7.500207291669" createdVersion="5" refreshedVersion="5" minRefreshableVersion="3" recordCount="36">
  <cacheSource type="external" connectionId="1"/>
  <cacheFields count="8">
    <cacheField name="Cod_articulo" numFmtId="0">
      <sharedItems containsSemiMixedTypes="0" containsString="0" containsNumber="1" containsInteger="1" minValue="1234" maxValue="1269" count="36">
        <n v="1234"/>
        <n v="1235"/>
        <n v="1236"/>
        <n v="1237"/>
        <n v="1238"/>
        <n v="1239"/>
        <n v="1240"/>
        <n v="1241"/>
        <n v="1242"/>
        <n v="1243"/>
        <n v="1244"/>
        <n v="1245"/>
        <n v="1246"/>
        <n v="1247"/>
        <n v="1248"/>
        <n v="1249"/>
        <n v="1250"/>
        <n v="1251"/>
        <n v="1252"/>
        <n v="1253"/>
        <n v="1254"/>
        <n v="1255"/>
        <n v="1256"/>
        <n v="1257"/>
        <n v="1258"/>
        <n v="1259"/>
        <n v="1260"/>
        <n v="1261"/>
        <n v="1262"/>
        <n v="1263"/>
        <n v="1264"/>
        <n v="1265"/>
        <n v="1266"/>
        <n v="1267"/>
        <n v="1268"/>
        <n v="1269"/>
      </sharedItems>
    </cacheField>
    <cacheField name=" Coste_Materiales_E" numFmtId="0">
      <sharedItems containsSemiMixedTypes="0" containsString="0" containsNumber="1" minValue="7.0699999999999999E-2" maxValue="4.5254000000000003"/>
    </cacheField>
    <cacheField name="  Coste_Operaciones_E" numFmtId="0">
      <sharedItems containsSemiMixedTypes="0" containsString="0" containsNumber="1" minValue="9.6799999999999997E-2" maxValue="1.9003000000000001"/>
    </cacheField>
    <cacheField name=" Coste_Materiales_R" numFmtId="0">
      <sharedItems containsSemiMixedTypes="0" containsString="0" containsNumber="1" minValue="3.1300000000000001E-2" maxValue="4.3586999999999998"/>
    </cacheField>
    <cacheField name=" Coste_Operaciones_R" numFmtId="0">
      <sharedItems containsSemiMixedTypes="0" containsString="0" containsNumber="1" minValue="7.3000000000000001E-3" maxValue="1.5009999999999999"/>
    </cacheField>
    <cacheField name="DESV_MATERIALES_R-E" numFmtId="0" formula="' Coste_Materiales_R'-' Coste_Materiales_E'" databaseField="0"/>
    <cacheField name="DESV_OPERACIONES_R-E" numFmtId="0" formula="' Coste_Operaciones_R'-'  Coste_Operaciones_E'" databaseField="0"/>
    <cacheField name="TOTAL DESVIACIONES" numFmtId="0" formula="'DESV_MATERIALES_R-E'+'DESV_OPERACIONES_R-E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9" applyNumberFormats="0" applyBorderFormats="0" applyFontFormats="0" applyPatternFormats="0" applyAlignmentFormats="0" applyWidthHeightFormats="1" dataCaption="Valores" updatedVersion="5" minRefreshableVersion="3" enableDrill="0" rowGrandTotals="0" colGrandTotals="0" itemPrintTitles="1" createdVersion="5" indent="0" compact="0" compactData="0" multipleFieldFilters="0" fieldListSortAscending="1">
  <location ref="B4:F40" firstHeaderRow="0" firstDataRow="1" firstDataCol="1"/>
  <pivotFields count="8">
    <pivotField axis="axisRow" compact="0" outline="0" showAll="0" defaultSubtotal="0">
      <items count="3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  Coste_Operaciones_E" fld="2" baseField="0" baseItem="0" numFmtId="164"/>
    <dataField name="  Coste_Materiales_E" fld="1" baseField="0" baseItem="0" numFmtId="164"/>
    <dataField name="  Coste_Materiales_R" fld="3" baseField="0" baseItem="0" numFmtId="164"/>
    <dataField name="  Coste_Operaciones_R" fld="4" baseField="0" baseItem="0" numFmtId="164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49" applyNumberFormats="0" applyBorderFormats="0" applyFontFormats="0" applyPatternFormats="0" applyAlignmentFormats="0" applyWidthHeightFormats="1" dataCaption="Valores" updatedVersion="5" minRefreshableVersion="3" enableDrill="0" rowGrandTotals="0" colGrandTotals="0" itemPrintTitles="1" createdVersion="5" indent="0" compact="0" compactData="0" multipleFieldFilters="0" fieldListSortAscending="1">
  <location ref="B4:E40" firstHeaderRow="0" firstDataRow="1" firstDataCol="1"/>
  <pivotFields count="8">
    <pivotField axis="axisRow" compact="0" outline="0" showAll="0" sortType="descending" defaultSubtotal="0">
      <items count="3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dataField="1"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36">
    <i>
      <x v="23"/>
    </i>
    <i>
      <x v="11"/>
    </i>
    <i>
      <x v="1"/>
    </i>
    <i>
      <x v="8"/>
    </i>
    <i>
      <x v="25"/>
    </i>
    <i>
      <x v="19"/>
    </i>
    <i>
      <x v="18"/>
    </i>
    <i>
      <x v="24"/>
    </i>
    <i>
      <x v="10"/>
    </i>
    <i>
      <x v="9"/>
    </i>
    <i>
      <x v="21"/>
    </i>
    <i>
      <x v="27"/>
    </i>
    <i>
      <x v="20"/>
    </i>
    <i>
      <x v="22"/>
    </i>
    <i>
      <x v="5"/>
    </i>
    <i>
      <x v="35"/>
    </i>
    <i>
      <x v="17"/>
    </i>
    <i>
      <x v="2"/>
    </i>
    <i>
      <x v="31"/>
    </i>
    <i>
      <x v="12"/>
    </i>
    <i>
      <x v="7"/>
    </i>
    <i>
      <x v="4"/>
    </i>
    <i>
      <x v="28"/>
    </i>
    <i>
      <x v="13"/>
    </i>
    <i>
      <x v="26"/>
    </i>
    <i>
      <x/>
    </i>
    <i>
      <x v="3"/>
    </i>
    <i>
      <x v="29"/>
    </i>
    <i>
      <x v="14"/>
    </i>
    <i>
      <x v="16"/>
    </i>
    <i>
      <x v="6"/>
    </i>
    <i>
      <x v="32"/>
    </i>
    <i>
      <x v="33"/>
    </i>
    <i>
      <x v="15"/>
    </i>
    <i>
      <x v="34"/>
    </i>
    <i>
      <x v="30"/>
    </i>
  </rowItems>
  <colFields count="1">
    <field x="-2"/>
  </colFields>
  <colItems count="3">
    <i>
      <x/>
    </i>
    <i i="1">
      <x v="1"/>
    </i>
    <i i="2">
      <x v="2"/>
    </i>
  </colItems>
  <dataFields count="3">
    <dataField name="  Coste_Materiales_E" fld="1" baseField="0" baseItem="0" numFmtId="164"/>
    <dataField name="  Coste_Materiales_R" fld="3" baseField="0" baseItem="0" numFmtId="164"/>
    <dataField name="  DESV_MATERIALES_R-E" fld="5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49" applyNumberFormats="0" applyBorderFormats="0" applyFontFormats="0" applyPatternFormats="0" applyAlignmentFormats="0" applyWidthHeightFormats="1" dataCaption="Valores" updatedVersion="5" minRefreshableVersion="3" enableDrill="0" rowGrandTotals="0" colGrandTotals="0" itemPrintTitles="1" createdVersion="5" indent="0" compact="0" compactData="0" multipleFieldFilters="0" fieldListSortAscending="1">
  <location ref="B4:E40" firstHeaderRow="0" firstDataRow="1" firstDataCol="1"/>
  <pivotFields count="8">
    <pivotField axis="axisRow" compact="0" outline="0" showAll="0" sortType="descending" defaultSubtotal="0">
      <items count="3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outline="0" showAll="0" defaultSubtotal="0"/>
    <pivotField dataField="1" compact="0" outline="0" showAll="0" defaultSubtotal="0"/>
    <pivotField compact="0" outline="0" showAll="0" defaultSubtotal="0"/>
    <pivotField dataField="1" compact="0" outline="0" showAll="0" defaultSubtotal="0"/>
    <pivotField compact="0" outline="0" dragToRow="0" dragToCol="0" dragToPag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36">
    <i>
      <x v="4"/>
    </i>
    <i>
      <x v="33"/>
    </i>
    <i>
      <x v="12"/>
    </i>
    <i>
      <x v="17"/>
    </i>
    <i>
      <x v="25"/>
    </i>
    <i>
      <x v="21"/>
    </i>
    <i>
      <x v="29"/>
    </i>
    <i>
      <x v="1"/>
    </i>
    <i>
      <x v="22"/>
    </i>
    <i>
      <x v="3"/>
    </i>
    <i>
      <x v="9"/>
    </i>
    <i>
      <x v="32"/>
    </i>
    <i>
      <x v="35"/>
    </i>
    <i>
      <x v="18"/>
    </i>
    <i>
      <x v="27"/>
    </i>
    <i>
      <x v="11"/>
    </i>
    <i>
      <x v="2"/>
    </i>
    <i>
      <x v="14"/>
    </i>
    <i>
      <x v="24"/>
    </i>
    <i>
      <x v="28"/>
    </i>
    <i>
      <x v="19"/>
    </i>
    <i>
      <x v="13"/>
    </i>
    <i>
      <x/>
    </i>
    <i>
      <x v="31"/>
    </i>
    <i>
      <x v="8"/>
    </i>
    <i>
      <x v="7"/>
    </i>
    <i>
      <x v="10"/>
    </i>
    <i>
      <x v="34"/>
    </i>
    <i>
      <x v="26"/>
    </i>
    <i>
      <x v="20"/>
    </i>
    <i>
      <x v="5"/>
    </i>
    <i>
      <x v="23"/>
    </i>
    <i>
      <x v="6"/>
    </i>
    <i>
      <x v="15"/>
    </i>
    <i>
      <x v="16"/>
    </i>
    <i>
      <x v="30"/>
    </i>
  </rowItems>
  <colFields count="1">
    <field x="-2"/>
  </colFields>
  <colItems count="3">
    <i>
      <x/>
    </i>
    <i i="1">
      <x v="1"/>
    </i>
    <i i="2">
      <x v="2"/>
    </i>
  </colItems>
  <dataFields count="3">
    <dataField name="   Coste_Operaciones_E" fld="2" baseField="0" baseItem="0" numFmtId="164"/>
    <dataField name="  Coste_Operaciones_R" fld="4" baseField="0" baseItem="0" numFmtId="164"/>
    <dataField name="  DESV_OPERACIONES_R-E" fld="6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49" applyNumberFormats="0" applyBorderFormats="0" applyFontFormats="0" applyPatternFormats="0" applyAlignmentFormats="0" applyWidthHeightFormats="1" dataCaption="Valores" updatedVersion="5" minRefreshableVersion="3" enableDrill="0" rowGrandTotals="0" colGrandTotals="0" itemPrintTitles="1" createdVersion="5" indent="0" compact="0" compactData="0" multipleFieldFilters="0" fieldListSortAscending="1">
  <location ref="B4:E40" firstHeaderRow="0" firstDataRow="1" firstDataCol="1"/>
  <pivotFields count="8">
    <pivotField axis="axisRow" compact="0" outline="0" showAll="0" sortType="descending" defaultSubtotal="0">
      <items count="3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</pivotFields>
  <rowFields count="1">
    <field x="0"/>
  </rowFields>
  <rowItems count="36">
    <i>
      <x v="4"/>
    </i>
    <i>
      <x v="17"/>
    </i>
    <i>
      <x v="12"/>
    </i>
    <i>
      <x v="25"/>
    </i>
    <i>
      <x v="1"/>
    </i>
    <i>
      <x v="21"/>
    </i>
    <i>
      <x v="9"/>
    </i>
    <i>
      <x v="11"/>
    </i>
    <i>
      <x v="22"/>
    </i>
    <i>
      <x v="18"/>
    </i>
    <i>
      <x v="24"/>
    </i>
    <i>
      <x v="19"/>
    </i>
    <i>
      <x v="27"/>
    </i>
    <i>
      <x v="33"/>
    </i>
    <i>
      <x v="35"/>
    </i>
    <i>
      <x v="2"/>
    </i>
    <i>
      <x v="3"/>
    </i>
    <i>
      <x v="29"/>
    </i>
    <i>
      <x v="8"/>
    </i>
    <i>
      <x v="28"/>
    </i>
    <i>
      <x v="10"/>
    </i>
    <i>
      <x v="13"/>
    </i>
    <i>
      <x v="14"/>
    </i>
    <i>
      <x v="31"/>
    </i>
    <i>
      <x v="32"/>
    </i>
    <i>
      <x v="7"/>
    </i>
    <i>
      <x/>
    </i>
    <i>
      <x v="20"/>
    </i>
    <i>
      <x v="23"/>
    </i>
    <i>
      <x v="5"/>
    </i>
    <i>
      <x v="26"/>
    </i>
    <i>
      <x v="34"/>
    </i>
    <i>
      <x v="6"/>
    </i>
    <i>
      <x v="16"/>
    </i>
    <i>
      <x v="15"/>
    </i>
    <i>
      <x v="30"/>
    </i>
  </rowItems>
  <colFields count="1">
    <field x="-2"/>
  </colFields>
  <colItems count="3">
    <i>
      <x/>
    </i>
    <i i="1">
      <x v="1"/>
    </i>
    <i i="2">
      <x v="2"/>
    </i>
  </colItems>
  <dataFields count="3">
    <dataField name=" DESV_MATERIALES_R-E" fld="5" baseField="0" baseItem="4" numFmtId="164"/>
    <dataField name="  DESV_OPERACIONES_R-E" fld="6" baseField="0" baseItem="0" numFmtId="164"/>
    <dataField name="  TOTAL DESVIACIONES" fld="7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7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40"/>
  <sheetViews>
    <sheetView showGridLines="0" zoomScale="77" zoomScaleNormal="77" workbookViewId="0">
      <selection activeCell="E13" sqref="E13"/>
    </sheetView>
  </sheetViews>
  <sheetFormatPr baseColWidth="10" defaultRowHeight="15" x14ac:dyDescent="0.25"/>
  <cols>
    <col min="2" max="2" width="14.42578125" customWidth="1"/>
    <col min="3" max="3" width="24.85546875" customWidth="1"/>
    <col min="4" max="4" width="21.42578125" bestFit="1" customWidth="1"/>
    <col min="5" max="5" width="24.140625" customWidth="1"/>
    <col min="6" max="6" width="23.7109375" customWidth="1"/>
  </cols>
  <sheetData>
    <row r="4" spans="2:6" x14ac:dyDescent="0.25">
      <c r="B4" s="1" t="s">
        <v>0</v>
      </c>
      <c r="C4" t="s">
        <v>1</v>
      </c>
      <c r="D4" t="s">
        <v>3</v>
      </c>
      <c r="E4" t="s">
        <v>4</v>
      </c>
      <c r="F4" t="s">
        <v>2</v>
      </c>
    </row>
    <row r="5" spans="2:6" x14ac:dyDescent="0.25">
      <c r="B5">
        <v>1234</v>
      </c>
      <c r="C5" s="2">
        <v>0.1729</v>
      </c>
      <c r="D5" s="2">
        <v>0.1779</v>
      </c>
      <c r="E5" s="2">
        <v>6.9800000000000001E-2</v>
      </c>
      <c r="F5" s="2">
        <v>7.7999999999999996E-3</v>
      </c>
    </row>
    <row r="6" spans="2:6" x14ac:dyDescent="0.25">
      <c r="B6">
        <v>1235</v>
      </c>
      <c r="C6" s="2">
        <v>0.28920000000000001</v>
      </c>
      <c r="D6" s="2">
        <v>0.46729999999999999</v>
      </c>
      <c r="E6" s="2">
        <v>0.47449999999999998</v>
      </c>
      <c r="F6" s="2">
        <v>0.2414</v>
      </c>
    </row>
    <row r="7" spans="2:6" x14ac:dyDescent="0.25">
      <c r="B7">
        <v>1236</v>
      </c>
      <c r="C7" s="2">
        <v>0.36399999999999999</v>
      </c>
      <c r="D7" s="2">
        <v>0.76900000000000002</v>
      </c>
      <c r="E7" s="2">
        <v>0.72660000000000002</v>
      </c>
      <c r="F7" s="2">
        <v>0.27250000000000002</v>
      </c>
    </row>
    <row r="8" spans="2:6" x14ac:dyDescent="0.25">
      <c r="B8">
        <v>1237</v>
      </c>
      <c r="C8" s="2">
        <v>0.5101</v>
      </c>
      <c r="D8" s="2">
        <v>1.3565</v>
      </c>
      <c r="E8" s="2">
        <v>1.2394000000000001</v>
      </c>
      <c r="F8" s="2">
        <v>0.45760000000000001</v>
      </c>
    </row>
    <row r="9" spans="2:6" x14ac:dyDescent="0.25">
      <c r="B9">
        <v>1238</v>
      </c>
      <c r="C9" s="2">
        <v>1.0535000000000001</v>
      </c>
      <c r="D9" s="2">
        <v>1.849</v>
      </c>
      <c r="E9" s="2">
        <v>1.7736000000000001</v>
      </c>
      <c r="F9" s="2">
        <v>1.3240000000000001</v>
      </c>
    </row>
    <row r="10" spans="2:6" x14ac:dyDescent="0.25">
      <c r="B10">
        <v>1239</v>
      </c>
      <c r="C10" s="2">
        <v>1.3551</v>
      </c>
      <c r="D10" s="2">
        <v>2.6374</v>
      </c>
      <c r="E10" s="2">
        <v>2.6048</v>
      </c>
      <c r="F10" s="2">
        <v>1.0731999999999999</v>
      </c>
    </row>
    <row r="11" spans="2:6" x14ac:dyDescent="0.25">
      <c r="B11">
        <v>1240</v>
      </c>
      <c r="C11" s="2">
        <v>1.9003000000000001</v>
      </c>
      <c r="D11" s="2">
        <v>4.5254000000000003</v>
      </c>
      <c r="E11" s="2">
        <v>4.3586999999999998</v>
      </c>
      <c r="F11" s="2">
        <v>1.5009999999999999</v>
      </c>
    </row>
    <row r="12" spans="2:6" x14ac:dyDescent="0.25">
      <c r="B12">
        <v>1241</v>
      </c>
      <c r="C12" s="2">
        <v>0.20349999999999999</v>
      </c>
      <c r="D12" s="2">
        <v>0.21049999999999999</v>
      </c>
      <c r="E12" s="2">
        <v>0.13919999999999999</v>
      </c>
      <c r="F12" s="2">
        <v>7.3000000000000001E-3</v>
      </c>
    </row>
    <row r="13" spans="2:6" x14ac:dyDescent="0.25">
      <c r="B13">
        <v>1242</v>
      </c>
      <c r="C13" s="2">
        <v>0.55179999999999996</v>
      </c>
      <c r="D13" s="2">
        <v>0.3165</v>
      </c>
      <c r="E13" s="2">
        <v>0.32140000000000002</v>
      </c>
      <c r="F13" s="2">
        <v>0.36730000000000002</v>
      </c>
    </row>
    <row r="14" spans="2:6" x14ac:dyDescent="0.25">
      <c r="B14">
        <v>1243</v>
      </c>
      <c r="C14" s="2">
        <v>0.38590000000000002</v>
      </c>
      <c r="D14" s="2">
        <v>0.34760000000000002</v>
      </c>
      <c r="E14" s="2">
        <v>0.33879999999999999</v>
      </c>
      <c r="F14" s="2">
        <v>0.3332</v>
      </c>
    </row>
    <row r="15" spans="2:6" x14ac:dyDescent="0.25">
      <c r="B15">
        <v>1244</v>
      </c>
      <c r="C15" s="2">
        <v>0.57520000000000004</v>
      </c>
      <c r="D15" s="2">
        <v>0.48780000000000001</v>
      </c>
      <c r="E15" s="2">
        <v>0.48159999999999997</v>
      </c>
      <c r="F15" s="2">
        <v>0.36890000000000001</v>
      </c>
    </row>
    <row r="16" spans="2:6" x14ac:dyDescent="0.25">
      <c r="B16">
        <v>1245</v>
      </c>
      <c r="C16" s="2">
        <v>0.53849999999999998</v>
      </c>
      <c r="D16" s="2">
        <v>0.58560000000000001</v>
      </c>
      <c r="E16" s="2">
        <v>0.60440000000000005</v>
      </c>
      <c r="F16" s="2">
        <v>0.44869999999999999</v>
      </c>
    </row>
    <row r="17" spans="2:6" x14ac:dyDescent="0.25">
      <c r="B17">
        <v>1246</v>
      </c>
      <c r="C17" s="2">
        <v>0.70509999999999995</v>
      </c>
      <c r="D17" s="2">
        <v>0.89980000000000004</v>
      </c>
      <c r="E17" s="2">
        <v>0.83069999999999999</v>
      </c>
      <c r="F17" s="2">
        <v>0.79749999999999999</v>
      </c>
    </row>
    <row r="18" spans="2:6" x14ac:dyDescent="0.25">
      <c r="B18">
        <v>1247</v>
      </c>
      <c r="C18" s="2">
        <v>0.74529999999999996</v>
      </c>
      <c r="D18" s="2">
        <v>1.0829</v>
      </c>
      <c r="E18" s="2">
        <v>0.99560000000000004</v>
      </c>
      <c r="F18" s="2">
        <v>0.61350000000000005</v>
      </c>
    </row>
    <row r="19" spans="2:6" x14ac:dyDescent="0.25">
      <c r="B19">
        <v>1248</v>
      </c>
      <c r="C19" s="2">
        <v>0.77600000000000002</v>
      </c>
      <c r="D19" s="2">
        <v>1.6556999999999999</v>
      </c>
      <c r="E19" s="2">
        <v>1.52</v>
      </c>
      <c r="F19" s="2">
        <v>0.68420000000000003</v>
      </c>
    </row>
    <row r="20" spans="2:6" x14ac:dyDescent="0.25">
      <c r="B20">
        <v>1249</v>
      </c>
      <c r="C20" s="2">
        <v>1.3027</v>
      </c>
      <c r="D20" s="2">
        <v>2.2987000000000002</v>
      </c>
      <c r="E20" s="2">
        <v>2.0520999999999998</v>
      </c>
      <c r="F20" s="2">
        <v>0.8115</v>
      </c>
    </row>
    <row r="21" spans="2:6" x14ac:dyDescent="0.25">
      <c r="B21">
        <v>1250</v>
      </c>
      <c r="C21" s="2">
        <v>1.8295999999999999</v>
      </c>
      <c r="D21" s="2">
        <v>3.7305000000000001</v>
      </c>
      <c r="E21" s="2">
        <v>3.5931999999999999</v>
      </c>
      <c r="F21" s="2">
        <v>1.3238000000000001</v>
      </c>
    </row>
    <row r="22" spans="2:6" x14ac:dyDescent="0.25">
      <c r="B22">
        <v>1251</v>
      </c>
      <c r="C22" s="2">
        <v>0.29260000000000003</v>
      </c>
      <c r="D22" s="2">
        <v>0.20050000000000001</v>
      </c>
      <c r="E22" s="2">
        <v>0.1595</v>
      </c>
      <c r="F22" s="2">
        <v>0.37069999999999997</v>
      </c>
    </row>
    <row r="23" spans="2:6" x14ac:dyDescent="0.25">
      <c r="B23">
        <v>1252</v>
      </c>
      <c r="C23" s="2">
        <v>0.1948</v>
      </c>
      <c r="D23" s="2">
        <v>0.1191</v>
      </c>
      <c r="E23" s="2">
        <v>0.1212</v>
      </c>
      <c r="F23" s="2">
        <v>0.108</v>
      </c>
    </row>
    <row r="24" spans="2:6" x14ac:dyDescent="0.25">
      <c r="B24">
        <v>1253</v>
      </c>
      <c r="C24" s="2">
        <v>0.3322</v>
      </c>
      <c r="D24" s="2">
        <v>0.13350000000000001</v>
      </c>
      <c r="E24" s="2">
        <v>0.1363</v>
      </c>
      <c r="F24" s="2">
        <v>0.21529999999999999</v>
      </c>
    </row>
    <row r="25" spans="2:6" x14ac:dyDescent="0.25">
      <c r="B25">
        <v>1254</v>
      </c>
      <c r="C25" s="2">
        <v>0.32129999999999997</v>
      </c>
      <c r="D25" s="2">
        <v>0.1416</v>
      </c>
      <c r="E25" s="2">
        <v>0.11070000000000001</v>
      </c>
      <c r="F25" s="2">
        <v>7.8799999999999995E-2</v>
      </c>
    </row>
    <row r="26" spans="2:6" x14ac:dyDescent="0.25">
      <c r="B26">
        <v>1255</v>
      </c>
      <c r="C26" s="2">
        <v>0.18210000000000001</v>
      </c>
      <c r="D26" s="2">
        <v>0.20880000000000001</v>
      </c>
      <c r="E26" s="2">
        <v>0.18440000000000001</v>
      </c>
      <c r="F26" s="2">
        <v>0.14710000000000001</v>
      </c>
    </row>
    <row r="27" spans="2:6" x14ac:dyDescent="0.25">
      <c r="B27">
        <v>1256</v>
      </c>
      <c r="C27" s="2">
        <v>0.18329999999999999</v>
      </c>
      <c r="D27" s="2">
        <v>0.21360000000000001</v>
      </c>
      <c r="E27" s="2">
        <v>0.1822</v>
      </c>
      <c r="F27" s="2">
        <v>0.13339999999999999</v>
      </c>
    </row>
    <row r="28" spans="2:6" x14ac:dyDescent="0.25">
      <c r="B28">
        <v>1257</v>
      </c>
      <c r="C28" s="2">
        <v>0.44490000000000002</v>
      </c>
      <c r="D28" s="2">
        <v>0.25280000000000002</v>
      </c>
      <c r="E28" s="2">
        <v>0.3372</v>
      </c>
      <c r="F28" s="2">
        <v>6.2600000000000003E-2</v>
      </c>
    </row>
    <row r="29" spans="2:6" x14ac:dyDescent="0.25">
      <c r="B29">
        <v>1258</v>
      </c>
      <c r="C29" s="2">
        <v>0.47620000000000001</v>
      </c>
      <c r="D29" s="2">
        <v>0.32040000000000002</v>
      </c>
      <c r="E29" s="2">
        <v>0.31580000000000003</v>
      </c>
      <c r="F29" s="2">
        <v>0.37640000000000001</v>
      </c>
    </row>
    <row r="30" spans="2:6" x14ac:dyDescent="0.25">
      <c r="B30">
        <v>1259</v>
      </c>
      <c r="C30" s="2">
        <v>0.21820000000000001</v>
      </c>
      <c r="D30" s="2">
        <v>0.34260000000000002</v>
      </c>
      <c r="E30" s="2">
        <v>0.3468</v>
      </c>
      <c r="F30" s="2">
        <v>0.2077</v>
      </c>
    </row>
    <row r="31" spans="2:6" x14ac:dyDescent="0.25">
      <c r="B31">
        <v>1260</v>
      </c>
      <c r="C31" s="2">
        <v>0.45100000000000001</v>
      </c>
      <c r="D31" s="2">
        <v>0.39650000000000002</v>
      </c>
      <c r="E31" s="2">
        <v>0.30349999999999999</v>
      </c>
      <c r="F31" s="2">
        <v>0.22</v>
      </c>
    </row>
    <row r="32" spans="2:6" x14ac:dyDescent="0.25">
      <c r="B32">
        <v>1261</v>
      </c>
      <c r="C32" s="2">
        <v>0.30349999999999999</v>
      </c>
      <c r="D32" s="2">
        <v>0.55120000000000002</v>
      </c>
      <c r="E32" s="2">
        <v>0.52100000000000002</v>
      </c>
      <c r="F32" s="2">
        <v>0.21629999999999999</v>
      </c>
    </row>
    <row r="33" spans="2:6" x14ac:dyDescent="0.25">
      <c r="B33">
        <v>1262</v>
      </c>
      <c r="C33" s="2">
        <v>0.3775</v>
      </c>
      <c r="D33" s="2">
        <v>0.91969999999999996</v>
      </c>
      <c r="E33" s="2">
        <v>0.83850000000000002</v>
      </c>
      <c r="F33" s="2">
        <v>0.26629999999999998</v>
      </c>
    </row>
    <row r="34" spans="2:6" x14ac:dyDescent="0.25">
      <c r="B34">
        <v>1263</v>
      </c>
      <c r="C34" s="2">
        <v>0.61539999999999995</v>
      </c>
      <c r="D34" s="2">
        <v>0.91120000000000001</v>
      </c>
      <c r="E34" s="2">
        <v>0.77880000000000005</v>
      </c>
      <c r="F34" s="2">
        <v>0.57509999999999994</v>
      </c>
    </row>
    <row r="35" spans="2:6" x14ac:dyDescent="0.25">
      <c r="B35">
        <v>1264</v>
      </c>
      <c r="C35" s="2">
        <v>0.89959999999999996</v>
      </c>
      <c r="D35" s="2">
        <v>1.2311000000000001</v>
      </c>
      <c r="E35" s="2">
        <v>0.74670000000000003</v>
      </c>
      <c r="F35" s="2">
        <v>0.28810000000000002</v>
      </c>
    </row>
    <row r="36" spans="2:6" x14ac:dyDescent="0.25">
      <c r="B36">
        <v>1265</v>
      </c>
      <c r="C36" s="2">
        <v>0.81979999999999997</v>
      </c>
      <c r="D36" s="2">
        <v>1.3044</v>
      </c>
      <c r="E36" s="2">
        <v>1.2589999999999999</v>
      </c>
      <c r="F36" s="2">
        <v>0.63680000000000003</v>
      </c>
    </row>
    <row r="37" spans="2:6" x14ac:dyDescent="0.25">
      <c r="B37">
        <v>1266</v>
      </c>
      <c r="C37" s="2">
        <v>0.98650000000000004</v>
      </c>
      <c r="D37" s="2">
        <v>1.8045</v>
      </c>
      <c r="E37" s="2">
        <v>1.6358999999999999</v>
      </c>
      <c r="F37" s="2">
        <v>0.90359999999999996</v>
      </c>
    </row>
    <row r="38" spans="2:6" x14ac:dyDescent="0.25">
      <c r="B38">
        <v>1267</v>
      </c>
      <c r="C38" s="2">
        <v>0.99619999999999997</v>
      </c>
      <c r="D38" s="2">
        <v>1.8068</v>
      </c>
      <c r="E38" s="2">
        <v>1.5857000000000001</v>
      </c>
      <c r="F38" s="2">
        <v>1.0934999999999999</v>
      </c>
    </row>
    <row r="39" spans="2:6" x14ac:dyDescent="0.25">
      <c r="B39">
        <v>1268</v>
      </c>
      <c r="C39" s="2">
        <v>1.3954</v>
      </c>
      <c r="D39" s="2">
        <v>3.0707</v>
      </c>
      <c r="E39" s="2">
        <v>2.7793000000000001</v>
      </c>
      <c r="F39" s="2">
        <v>1.1758</v>
      </c>
    </row>
    <row r="40" spans="2:6" x14ac:dyDescent="0.25">
      <c r="B40">
        <v>1269</v>
      </c>
      <c r="C40" s="2">
        <v>9.6799999999999997E-2</v>
      </c>
      <c r="D40" s="2">
        <v>7.0699999999999999E-2</v>
      </c>
      <c r="E40" s="2">
        <v>3.1300000000000001E-2</v>
      </c>
      <c r="F40" s="2">
        <v>1.14E-2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40"/>
  <sheetViews>
    <sheetView showGridLines="0" topLeftCell="A4" zoomScale="73" zoomScaleNormal="73" workbookViewId="0">
      <selection activeCell="D13" sqref="D13"/>
    </sheetView>
  </sheetViews>
  <sheetFormatPr baseColWidth="10" defaultRowHeight="15" x14ac:dyDescent="0.25"/>
  <cols>
    <col min="2" max="2" width="14.42578125" customWidth="1"/>
    <col min="3" max="3" width="27.140625" customWidth="1"/>
    <col min="4" max="4" width="23.7109375" customWidth="1"/>
    <col min="5" max="5" width="24.140625" customWidth="1"/>
    <col min="6" max="6" width="23.7109375" customWidth="1"/>
  </cols>
  <sheetData>
    <row r="4" spans="2:5" x14ac:dyDescent="0.25">
      <c r="B4" s="1" t="s">
        <v>0</v>
      </c>
      <c r="C4" t="s">
        <v>3</v>
      </c>
      <c r="D4" t="s">
        <v>4</v>
      </c>
      <c r="E4" t="s">
        <v>5</v>
      </c>
    </row>
    <row r="5" spans="2:5" x14ac:dyDescent="0.25">
      <c r="B5">
        <v>1257</v>
      </c>
      <c r="C5" s="2">
        <v>0.25280000000000002</v>
      </c>
      <c r="D5" s="2">
        <v>0.3372</v>
      </c>
      <c r="E5" s="2">
        <v>8.4399999999999975E-2</v>
      </c>
    </row>
    <row r="6" spans="2:5" x14ac:dyDescent="0.25">
      <c r="B6">
        <v>1245</v>
      </c>
      <c r="C6" s="2">
        <v>0.58560000000000001</v>
      </c>
      <c r="D6" s="2">
        <v>0.60440000000000005</v>
      </c>
      <c r="E6" s="2">
        <v>1.8800000000000039E-2</v>
      </c>
    </row>
    <row r="7" spans="2:5" x14ac:dyDescent="0.25">
      <c r="B7">
        <v>1235</v>
      </c>
      <c r="C7" s="2">
        <v>0.46729999999999999</v>
      </c>
      <c r="D7" s="2">
        <v>0.47449999999999998</v>
      </c>
      <c r="E7" s="2">
        <v>7.1999999999999842E-3</v>
      </c>
    </row>
    <row r="8" spans="2:5" x14ac:dyDescent="0.25">
      <c r="B8">
        <v>1242</v>
      </c>
      <c r="C8" s="2">
        <v>0.3165</v>
      </c>
      <c r="D8" s="2">
        <v>0.32140000000000002</v>
      </c>
      <c r="E8" s="2">
        <v>4.9000000000000155E-3</v>
      </c>
    </row>
    <row r="9" spans="2:5" x14ac:dyDescent="0.25">
      <c r="B9">
        <v>1259</v>
      </c>
      <c r="C9" s="2">
        <v>0.34260000000000002</v>
      </c>
      <c r="D9" s="2">
        <v>0.3468</v>
      </c>
      <c r="E9" s="2">
        <v>4.1999999999999815E-3</v>
      </c>
    </row>
    <row r="10" spans="2:5" x14ac:dyDescent="0.25">
      <c r="B10">
        <v>1253</v>
      </c>
      <c r="C10" s="2">
        <v>0.13350000000000001</v>
      </c>
      <c r="D10" s="2">
        <v>0.1363</v>
      </c>
      <c r="E10" s="2">
        <v>2.7999999999999969E-3</v>
      </c>
    </row>
    <row r="11" spans="2:5" x14ac:dyDescent="0.25">
      <c r="B11">
        <v>1252</v>
      </c>
      <c r="C11" s="2">
        <v>0.1191</v>
      </c>
      <c r="D11" s="2">
        <v>0.1212</v>
      </c>
      <c r="E11" s="2">
        <v>2.1000000000000046E-3</v>
      </c>
    </row>
    <row r="12" spans="2:5" x14ac:dyDescent="0.25">
      <c r="B12">
        <v>1258</v>
      </c>
      <c r="C12" s="2">
        <v>0.32040000000000002</v>
      </c>
      <c r="D12" s="2">
        <v>0.31580000000000003</v>
      </c>
      <c r="E12" s="2">
        <v>-4.599999999999993E-3</v>
      </c>
    </row>
    <row r="13" spans="2:5" x14ac:dyDescent="0.25">
      <c r="B13">
        <v>1244</v>
      </c>
      <c r="C13" s="2">
        <v>0.48780000000000001</v>
      </c>
      <c r="D13" s="2">
        <v>0.48159999999999997</v>
      </c>
      <c r="E13" s="2">
        <v>-6.2000000000000388E-3</v>
      </c>
    </row>
    <row r="14" spans="2:5" x14ac:dyDescent="0.25">
      <c r="B14">
        <v>1243</v>
      </c>
      <c r="C14" s="2">
        <v>0.34760000000000002</v>
      </c>
      <c r="D14" s="2">
        <v>0.33879999999999999</v>
      </c>
      <c r="E14" s="2">
        <v>-8.80000000000003E-3</v>
      </c>
    </row>
    <row r="15" spans="2:5" x14ac:dyDescent="0.25">
      <c r="B15">
        <v>1255</v>
      </c>
      <c r="C15" s="2">
        <v>0.20880000000000001</v>
      </c>
      <c r="D15" s="2">
        <v>0.18440000000000001</v>
      </c>
      <c r="E15" s="2">
        <v>-2.4400000000000005E-2</v>
      </c>
    </row>
    <row r="16" spans="2:5" x14ac:dyDescent="0.25">
      <c r="B16">
        <v>1261</v>
      </c>
      <c r="C16" s="2">
        <v>0.55120000000000002</v>
      </c>
      <c r="D16" s="2">
        <v>0.52100000000000002</v>
      </c>
      <c r="E16" s="2">
        <v>-3.0200000000000005E-2</v>
      </c>
    </row>
    <row r="17" spans="2:5" x14ac:dyDescent="0.25">
      <c r="B17">
        <v>1254</v>
      </c>
      <c r="C17" s="2">
        <v>0.1416</v>
      </c>
      <c r="D17" s="2">
        <v>0.11070000000000001</v>
      </c>
      <c r="E17" s="2">
        <v>-3.0899999999999997E-2</v>
      </c>
    </row>
    <row r="18" spans="2:5" x14ac:dyDescent="0.25">
      <c r="B18">
        <v>1256</v>
      </c>
      <c r="C18" s="2">
        <v>0.21360000000000001</v>
      </c>
      <c r="D18" s="2">
        <v>0.1822</v>
      </c>
      <c r="E18" s="2">
        <v>-3.1400000000000011E-2</v>
      </c>
    </row>
    <row r="19" spans="2:5" x14ac:dyDescent="0.25">
      <c r="B19">
        <v>1239</v>
      </c>
      <c r="C19" s="2">
        <v>2.6374</v>
      </c>
      <c r="D19" s="2">
        <v>2.6048</v>
      </c>
      <c r="E19" s="2">
        <v>-3.2599999999999962E-2</v>
      </c>
    </row>
    <row r="20" spans="2:5" x14ac:dyDescent="0.25">
      <c r="B20">
        <v>1269</v>
      </c>
      <c r="C20" s="2">
        <v>7.0699999999999999E-2</v>
      </c>
      <c r="D20" s="2">
        <v>3.1300000000000001E-2</v>
      </c>
      <c r="E20" s="2">
        <v>-3.9399999999999998E-2</v>
      </c>
    </row>
    <row r="21" spans="2:5" x14ac:dyDescent="0.25">
      <c r="B21">
        <v>1251</v>
      </c>
      <c r="C21" s="2">
        <v>0.20050000000000001</v>
      </c>
      <c r="D21" s="2">
        <v>0.1595</v>
      </c>
      <c r="E21" s="2">
        <v>-4.1000000000000009E-2</v>
      </c>
    </row>
    <row r="22" spans="2:5" x14ac:dyDescent="0.25">
      <c r="B22">
        <v>1236</v>
      </c>
      <c r="C22" s="2">
        <v>0.76900000000000002</v>
      </c>
      <c r="D22" s="2">
        <v>0.72660000000000002</v>
      </c>
      <c r="E22" s="2">
        <v>-4.2399999999999993E-2</v>
      </c>
    </row>
    <row r="23" spans="2:5" x14ac:dyDescent="0.25">
      <c r="B23">
        <v>1265</v>
      </c>
      <c r="C23" s="2">
        <v>1.3044</v>
      </c>
      <c r="D23" s="2">
        <v>1.2589999999999999</v>
      </c>
      <c r="E23" s="2">
        <v>-4.5400000000000107E-2</v>
      </c>
    </row>
    <row r="24" spans="2:5" x14ac:dyDescent="0.25">
      <c r="B24">
        <v>1246</v>
      </c>
      <c r="C24" s="2">
        <v>0.89980000000000004</v>
      </c>
      <c r="D24" s="2">
        <v>0.83069999999999999</v>
      </c>
      <c r="E24" s="2">
        <v>-6.910000000000005E-2</v>
      </c>
    </row>
    <row r="25" spans="2:5" x14ac:dyDescent="0.25">
      <c r="B25">
        <v>1241</v>
      </c>
      <c r="C25" s="2">
        <v>0.21049999999999999</v>
      </c>
      <c r="D25" s="2">
        <v>0.13919999999999999</v>
      </c>
      <c r="E25" s="2">
        <v>-7.1300000000000002E-2</v>
      </c>
    </row>
    <row r="26" spans="2:5" x14ac:dyDescent="0.25">
      <c r="B26">
        <v>1238</v>
      </c>
      <c r="C26" s="2">
        <v>1.849</v>
      </c>
      <c r="D26" s="2">
        <v>1.7736000000000001</v>
      </c>
      <c r="E26" s="2">
        <v>-7.5399999999999912E-2</v>
      </c>
    </row>
    <row r="27" spans="2:5" x14ac:dyDescent="0.25">
      <c r="B27">
        <v>1262</v>
      </c>
      <c r="C27" s="2">
        <v>0.91969999999999996</v>
      </c>
      <c r="D27" s="2">
        <v>0.83850000000000002</v>
      </c>
      <c r="E27" s="2">
        <v>-8.1199999999999939E-2</v>
      </c>
    </row>
    <row r="28" spans="2:5" x14ac:dyDescent="0.25">
      <c r="B28">
        <v>1247</v>
      </c>
      <c r="C28" s="2">
        <v>1.0829</v>
      </c>
      <c r="D28" s="2">
        <v>0.99560000000000004</v>
      </c>
      <c r="E28" s="2">
        <v>-8.7299999999999933E-2</v>
      </c>
    </row>
    <row r="29" spans="2:5" x14ac:dyDescent="0.25">
      <c r="B29">
        <v>1260</v>
      </c>
      <c r="C29" s="2">
        <v>0.39650000000000002</v>
      </c>
      <c r="D29" s="2">
        <v>0.30349999999999999</v>
      </c>
      <c r="E29" s="2">
        <v>-9.3000000000000027E-2</v>
      </c>
    </row>
    <row r="30" spans="2:5" x14ac:dyDescent="0.25">
      <c r="B30">
        <v>1234</v>
      </c>
      <c r="C30" s="2">
        <v>0.1779</v>
      </c>
      <c r="D30" s="2">
        <v>6.9800000000000001E-2</v>
      </c>
      <c r="E30" s="2">
        <v>-0.1081</v>
      </c>
    </row>
    <row r="31" spans="2:5" x14ac:dyDescent="0.25">
      <c r="B31">
        <v>1237</v>
      </c>
      <c r="C31" s="2">
        <v>1.3565</v>
      </c>
      <c r="D31" s="2">
        <v>1.2394000000000001</v>
      </c>
      <c r="E31" s="2">
        <v>-0.11709999999999998</v>
      </c>
    </row>
    <row r="32" spans="2:5" x14ac:dyDescent="0.25">
      <c r="B32">
        <v>1263</v>
      </c>
      <c r="C32" s="2">
        <v>0.91120000000000001</v>
      </c>
      <c r="D32" s="2">
        <v>0.77880000000000005</v>
      </c>
      <c r="E32" s="2">
        <v>-0.13239999999999996</v>
      </c>
    </row>
    <row r="33" spans="2:5" x14ac:dyDescent="0.25">
      <c r="B33">
        <v>1248</v>
      </c>
      <c r="C33" s="2">
        <v>1.6556999999999999</v>
      </c>
      <c r="D33" s="2">
        <v>1.52</v>
      </c>
      <c r="E33" s="2">
        <v>-0.13569999999999993</v>
      </c>
    </row>
    <row r="34" spans="2:5" x14ac:dyDescent="0.25">
      <c r="B34">
        <v>1250</v>
      </c>
      <c r="C34" s="2">
        <v>3.7305000000000001</v>
      </c>
      <c r="D34" s="2">
        <v>3.5931999999999999</v>
      </c>
      <c r="E34" s="2">
        <v>-0.1373000000000002</v>
      </c>
    </row>
    <row r="35" spans="2:5" x14ac:dyDescent="0.25">
      <c r="B35">
        <v>1240</v>
      </c>
      <c r="C35" s="2">
        <v>4.5254000000000003</v>
      </c>
      <c r="D35" s="2">
        <v>4.3586999999999998</v>
      </c>
      <c r="E35" s="2">
        <v>-0.16670000000000051</v>
      </c>
    </row>
    <row r="36" spans="2:5" x14ac:dyDescent="0.25">
      <c r="B36">
        <v>1266</v>
      </c>
      <c r="C36" s="2">
        <v>1.8045</v>
      </c>
      <c r="D36" s="2">
        <v>1.6358999999999999</v>
      </c>
      <c r="E36" s="2">
        <v>-0.16860000000000008</v>
      </c>
    </row>
    <row r="37" spans="2:5" x14ac:dyDescent="0.25">
      <c r="B37">
        <v>1267</v>
      </c>
      <c r="C37" s="2">
        <v>1.8068</v>
      </c>
      <c r="D37" s="2">
        <v>1.5857000000000001</v>
      </c>
      <c r="E37" s="2">
        <v>-0.22109999999999985</v>
      </c>
    </row>
    <row r="38" spans="2:5" x14ac:dyDescent="0.25">
      <c r="B38">
        <v>1249</v>
      </c>
      <c r="C38" s="2">
        <v>2.2987000000000002</v>
      </c>
      <c r="D38" s="2">
        <v>2.0520999999999998</v>
      </c>
      <c r="E38" s="2">
        <v>-0.24660000000000037</v>
      </c>
    </row>
    <row r="39" spans="2:5" x14ac:dyDescent="0.25">
      <c r="B39">
        <v>1268</v>
      </c>
      <c r="C39" s="2">
        <v>3.0707</v>
      </c>
      <c r="D39" s="2">
        <v>2.7793000000000001</v>
      </c>
      <c r="E39" s="2">
        <v>-0.29139999999999988</v>
      </c>
    </row>
    <row r="40" spans="2:5" x14ac:dyDescent="0.25">
      <c r="B40">
        <v>1264</v>
      </c>
      <c r="C40" s="2">
        <v>1.2311000000000001</v>
      </c>
      <c r="D40" s="2">
        <v>0.74670000000000003</v>
      </c>
      <c r="E40" s="2">
        <v>-0.48440000000000005</v>
      </c>
    </row>
  </sheetData>
  <conditionalFormatting pivot="1" sqref="E5:E40">
    <cfRule type="iconSet" priority="1">
      <iconSet reverse="1">
        <cfvo type="percent" val="0"/>
        <cfvo type="num" val="-0.1"/>
        <cfvo type="num" val="0.01"/>
      </iconSet>
    </cfRule>
  </conditionalFormatting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40"/>
  <sheetViews>
    <sheetView showGridLines="0" zoomScale="73" zoomScaleNormal="73" workbookViewId="0">
      <selection activeCell="D11" sqref="D11"/>
    </sheetView>
  </sheetViews>
  <sheetFormatPr baseColWidth="10" defaultRowHeight="15" x14ac:dyDescent="0.25"/>
  <cols>
    <col min="2" max="2" width="16.140625" customWidth="1"/>
    <col min="3" max="3" width="24.85546875" customWidth="1"/>
    <col min="4" max="4" width="21.42578125" bestFit="1" customWidth="1"/>
    <col min="5" max="5" width="24.140625" customWidth="1"/>
    <col min="6" max="6" width="23.7109375" customWidth="1"/>
  </cols>
  <sheetData>
    <row r="4" spans="2:5" x14ac:dyDescent="0.25">
      <c r="B4" s="1" t="s">
        <v>0</v>
      </c>
      <c r="C4" t="s">
        <v>1</v>
      </c>
      <c r="D4" t="s">
        <v>2</v>
      </c>
      <c r="E4" t="s">
        <v>6</v>
      </c>
    </row>
    <row r="5" spans="2:5" x14ac:dyDescent="0.25">
      <c r="B5">
        <v>1238</v>
      </c>
      <c r="C5" s="2">
        <v>1.0535000000000001</v>
      </c>
      <c r="D5" s="2">
        <v>1.3240000000000001</v>
      </c>
      <c r="E5" s="2">
        <v>0.27049999999999996</v>
      </c>
    </row>
    <row r="6" spans="2:5" x14ac:dyDescent="0.25">
      <c r="B6">
        <v>1267</v>
      </c>
      <c r="C6" s="2">
        <v>0.99619999999999997</v>
      </c>
      <c r="D6" s="2">
        <v>1.0934999999999999</v>
      </c>
      <c r="E6" s="2">
        <v>9.7299999999999942E-2</v>
      </c>
    </row>
    <row r="7" spans="2:5" x14ac:dyDescent="0.25">
      <c r="B7">
        <v>1246</v>
      </c>
      <c r="C7" s="2">
        <v>0.70509999999999995</v>
      </c>
      <c r="D7" s="2">
        <v>0.79749999999999999</v>
      </c>
      <c r="E7" s="2">
        <v>9.2400000000000038E-2</v>
      </c>
    </row>
    <row r="8" spans="2:5" x14ac:dyDescent="0.25">
      <c r="B8">
        <v>1251</v>
      </c>
      <c r="C8" s="2">
        <v>0.29260000000000003</v>
      </c>
      <c r="D8" s="2">
        <v>0.37069999999999997</v>
      </c>
      <c r="E8" s="2">
        <v>7.8099999999999947E-2</v>
      </c>
    </row>
    <row r="9" spans="2:5" x14ac:dyDescent="0.25">
      <c r="B9">
        <v>1259</v>
      </c>
      <c r="C9" s="2">
        <v>0.21820000000000001</v>
      </c>
      <c r="D9" s="2">
        <v>0.2077</v>
      </c>
      <c r="E9" s="2">
        <v>-1.0500000000000009E-2</v>
      </c>
    </row>
    <row r="10" spans="2:5" x14ac:dyDescent="0.25">
      <c r="B10">
        <v>1255</v>
      </c>
      <c r="C10" s="2">
        <v>0.18210000000000001</v>
      </c>
      <c r="D10" s="2">
        <v>0.14710000000000001</v>
      </c>
      <c r="E10" s="2">
        <v>-3.5000000000000003E-2</v>
      </c>
    </row>
    <row r="11" spans="2:5" x14ac:dyDescent="0.25">
      <c r="B11">
        <v>1263</v>
      </c>
      <c r="C11" s="2">
        <v>0.61539999999999995</v>
      </c>
      <c r="D11" s="2">
        <v>0.57509999999999994</v>
      </c>
      <c r="E11" s="2">
        <v>-4.0300000000000002E-2</v>
      </c>
    </row>
    <row r="12" spans="2:5" x14ac:dyDescent="0.25">
      <c r="B12">
        <v>1235</v>
      </c>
      <c r="C12" s="2">
        <v>0.28920000000000001</v>
      </c>
      <c r="D12" s="2">
        <v>0.2414</v>
      </c>
      <c r="E12" s="2">
        <v>-4.7800000000000009E-2</v>
      </c>
    </row>
    <row r="13" spans="2:5" x14ac:dyDescent="0.25">
      <c r="B13">
        <v>1256</v>
      </c>
      <c r="C13" s="2">
        <v>0.18329999999999999</v>
      </c>
      <c r="D13" s="2">
        <v>0.13339999999999999</v>
      </c>
      <c r="E13" s="2">
        <v>-4.99E-2</v>
      </c>
    </row>
    <row r="14" spans="2:5" x14ac:dyDescent="0.25">
      <c r="B14">
        <v>1237</v>
      </c>
      <c r="C14" s="2">
        <v>0.5101</v>
      </c>
      <c r="D14" s="2">
        <v>0.45760000000000001</v>
      </c>
      <c r="E14" s="2">
        <v>-5.2499999999999991E-2</v>
      </c>
    </row>
    <row r="15" spans="2:5" x14ac:dyDescent="0.25">
      <c r="B15">
        <v>1243</v>
      </c>
      <c r="C15" s="2">
        <v>0.38590000000000002</v>
      </c>
      <c r="D15" s="2">
        <v>0.3332</v>
      </c>
      <c r="E15" s="2">
        <v>-5.2700000000000025E-2</v>
      </c>
    </row>
    <row r="16" spans="2:5" x14ac:dyDescent="0.25">
      <c r="B16">
        <v>1266</v>
      </c>
      <c r="C16" s="2">
        <v>0.98650000000000004</v>
      </c>
      <c r="D16" s="2">
        <v>0.90359999999999996</v>
      </c>
      <c r="E16" s="2">
        <v>-8.2900000000000085E-2</v>
      </c>
    </row>
    <row r="17" spans="2:5" x14ac:dyDescent="0.25">
      <c r="B17">
        <v>1269</v>
      </c>
      <c r="C17" s="2">
        <v>9.6799999999999997E-2</v>
      </c>
      <c r="D17" s="2">
        <v>1.14E-2</v>
      </c>
      <c r="E17" s="2">
        <v>-8.5400000000000004E-2</v>
      </c>
    </row>
    <row r="18" spans="2:5" x14ac:dyDescent="0.25">
      <c r="B18">
        <v>1252</v>
      </c>
      <c r="C18" s="2">
        <v>0.1948</v>
      </c>
      <c r="D18" s="2">
        <v>0.108</v>
      </c>
      <c r="E18" s="2">
        <v>-8.6800000000000002E-2</v>
      </c>
    </row>
    <row r="19" spans="2:5" x14ac:dyDescent="0.25">
      <c r="B19">
        <v>1261</v>
      </c>
      <c r="C19" s="2">
        <v>0.30349999999999999</v>
      </c>
      <c r="D19" s="2">
        <v>0.21629999999999999</v>
      </c>
      <c r="E19" s="2">
        <v>-8.72E-2</v>
      </c>
    </row>
    <row r="20" spans="2:5" x14ac:dyDescent="0.25">
      <c r="B20">
        <v>1245</v>
      </c>
      <c r="C20" s="2">
        <v>0.53849999999999998</v>
      </c>
      <c r="D20" s="2">
        <v>0.44869999999999999</v>
      </c>
      <c r="E20" s="2">
        <v>-8.9799999999999991E-2</v>
      </c>
    </row>
    <row r="21" spans="2:5" x14ac:dyDescent="0.25">
      <c r="B21">
        <v>1236</v>
      </c>
      <c r="C21" s="2">
        <v>0.36399999999999999</v>
      </c>
      <c r="D21" s="2">
        <v>0.27250000000000002</v>
      </c>
      <c r="E21" s="2">
        <v>-9.149999999999997E-2</v>
      </c>
    </row>
    <row r="22" spans="2:5" x14ac:dyDescent="0.25">
      <c r="B22">
        <v>1248</v>
      </c>
      <c r="C22" s="2">
        <v>0.77600000000000002</v>
      </c>
      <c r="D22" s="2">
        <v>0.68420000000000003</v>
      </c>
      <c r="E22" s="2">
        <v>-9.1799999999999993E-2</v>
      </c>
    </row>
    <row r="23" spans="2:5" x14ac:dyDescent="0.25">
      <c r="B23">
        <v>1258</v>
      </c>
      <c r="C23" s="2">
        <v>0.47620000000000001</v>
      </c>
      <c r="D23" s="2">
        <v>0.37640000000000001</v>
      </c>
      <c r="E23" s="2">
        <v>-9.98E-2</v>
      </c>
    </row>
    <row r="24" spans="2:5" x14ac:dyDescent="0.25">
      <c r="B24">
        <v>1262</v>
      </c>
      <c r="C24" s="2">
        <v>0.3775</v>
      </c>
      <c r="D24" s="2">
        <v>0.26629999999999998</v>
      </c>
      <c r="E24" s="2">
        <v>-0.11120000000000002</v>
      </c>
    </row>
    <row r="25" spans="2:5" x14ac:dyDescent="0.25">
      <c r="B25">
        <v>1253</v>
      </c>
      <c r="C25" s="2">
        <v>0.3322</v>
      </c>
      <c r="D25" s="2">
        <v>0.21529999999999999</v>
      </c>
      <c r="E25" s="2">
        <v>-0.1169</v>
      </c>
    </row>
    <row r="26" spans="2:5" x14ac:dyDescent="0.25">
      <c r="B26">
        <v>1247</v>
      </c>
      <c r="C26" s="2">
        <v>0.74529999999999996</v>
      </c>
      <c r="D26" s="2">
        <v>0.61350000000000005</v>
      </c>
      <c r="E26" s="2">
        <v>-0.13179999999999992</v>
      </c>
    </row>
    <row r="27" spans="2:5" x14ac:dyDescent="0.25">
      <c r="B27">
        <v>1234</v>
      </c>
      <c r="C27" s="2">
        <v>0.1729</v>
      </c>
      <c r="D27" s="2">
        <v>7.7999999999999996E-3</v>
      </c>
      <c r="E27" s="2">
        <v>-0.1651</v>
      </c>
    </row>
    <row r="28" spans="2:5" x14ac:dyDescent="0.25">
      <c r="B28">
        <v>1265</v>
      </c>
      <c r="C28" s="2">
        <v>0.81979999999999997</v>
      </c>
      <c r="D28" s="2">
        <v>0.63680000000000003</v>
      </c>
      <c r="E28" s="2">
        <v>-0.18299999999999994</v>
      </c>
    </row>
    <row r="29" spans="2:5" x14ac:dyDescent="0.25">
      <c r="B29">
        <v>1242</v>
      </c>
      <c r="C29" s="2">
        <v>0.55179999999999996</v>
      </c>
      <c r="D29" s="2">
        <v>0.36730000000000002</v>
      </c>
      <c r="E29" s="2">
        <v>-0.18449999999999994</v>
      </c>
    </row>
    <row r="30" spans="2:5" x14ac:dyDescent="0.25">
      <c r="B30">
        <v>1241</v>
      </c>
      <c r="C30" s="2">
        <v>0.20349999999999999</v>
      </c>
      <c r="D30" s="2">
        <v>7.3000000000000001E-3</v>
      </c>
      <c r="E30" s="2">
        <v>-0.19619999999999999</v>
      </c>
    </row>
    <row r="31" spans="2:5" x14ac:dyDescent="0.25">
      <c r="B31">
        <v>1244</v>
      </c>
      <c r="C31" s="2">
        <v>0.57520000000000004</v>
      </c>
      <c r="D31" s="2">
        <v>0.36890000000000001</v>
      </c>
      <c r="E31" s="2">
        <v>-0.20630000000000004</v>
      </c>
    </row>
    <row r="32" spans="2:5" x14ac:dyDescent="0.25">
      <c r="B32">
        <v>1268</v>
      </c>
      <c r="C32" s="2">
        <v>1.3954</v>
      </c>
      <c r="D32" s="2">
        <v>1.1758</v>
      </c>
      <c r="E32" s="2">
        <v>-0.21960000000000002</v>
      </c>
    </row>
    <row r="33" spans="2:5" x14ac:dyDescent="0.25">
      <c r="B33">
        <v>1260</v>
      </c>
      <c r="C33" s="2">
        <v>0.45100000000000001</v>
      </c>
      <c r="D33" s="2">
        <v>0.22</v>
      </c>
      <c r="E33" s="2">
        <v>-0.23100000000000001</v>
      </c>
    </row>
    <row r="34" spans="2:5" x14ac:dyDescent="0.25">
      <c r="B34">
        <v>1254</v>
      </c>
      <c r="C34" s="2">
        <v>0.32129999999999997</v>
      </c>
      <c r="D34" s="2">
        <v>7.8799999999999995E-2</v>
      </c>
      <c r="E34" s="2">
        <v>-0.24249999999999999</v>
      </c>
    </row>
    <row r="35" spans="2:5" x14ac:dyDescent="0.25">
      <c r="B35">
        <v>1239</v>
      </c>
      <c r="C35" s="2">
        <v>1.3551</v>
      </c>
      <c r="D35" s="2">
        <v>1.0731999999999999</v>
      </c>
      <c r="E35" s="2">
        <v>-0.28190000000000004</v>
      </c>
    </row>
    <row r="36" spans="2:5" x14ac:dyDescent="0.25">
      <c r="B36">
        <v>1257</v>
      </c>
      <c r="C36" s="2">
        <v>0.44490000000000002</v>
      </c>
      <c r="D36" s="2">
        <v>6.2600000000000003E-2</v>
      </c>
      <c r="E36" s="2">
        <v>-0.38230000000000003</v>
      </c>
    </row>
    <row r="37" spans="2:5" x14ac:dyDescent="0.25">
      <c r="B37">
        <v>1240</v>
      </c>
      <c r="C37" s="2">
        <v>1.9003000000000001</v>
      </c>
      <c r="D37" s="2">
        <v>1.5009999999999999</v>
      </c>
      <c r="E37" s="2">
        <v>-0.39930000000000021</v>
      </c>
    </row>
    <row r="38" spans="2:5" x14ac:dyDescent="0.25">
      <c r="B38">
        <v>1249</v>
      </c>
      <c r="C38" s="2">
        <v>1.3027</v>
      </c>
      <c r="D38" s="2">
        <v>0.8115</v>
      </c>
      <c r="E38" s="2">
        <v>-0.49119999999999997</v>
      </c>
    </row>
    <row r="39" spans="2:5" x14ac:dyDescent="0.25">
      <c r="B39">
        <v>1250</v>
      </c>
      <c r="C39" s="2">
        <v>1.8295999999999999</v>
      </c>
      <c r="D39" s="2">
        <v>1.3238000000000001</v>
      </c>
      <c r="E39" s="2">
        <v>-0.50579999999999981</v>
      </c>
    </row>
    <row r="40" spans="2:5" x14ac:dyDescent="0.25">
      <c r="B40">
        <v>1264</v>
      </c>
      <c r="C40" s="2">
        <v>0.89959999999999996</v>
      </c>
      <c r="D40" s="2">
        <v>0.28810000000000002</v>
      </c>
      <c r="E40" s="2">
        <v>-0.61149999999999993</v>
      </c>
    </row>
  </sheetData>
  <conditionalFormatting pivot="1" sqref="E5:E40">
    <cfRule type="iconSet" priority="1">
      <iconSet iconSet="3Arrows" reverse="1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40"/>
  <sheetViews>
    <sheetView showGridLines="0" topLeftCell="A3" zoomScale="77" zoomScaleNormal="77" workbookViewId="0">
      <selection activeCell="D13" sqref="D13"/>
    </sheetView>
  </sheetViews>
  <sheetFormatPr baseColWidth="10" defaultRowHeight="15" x14ac:dyDescent="0.25"/>
  <cols>
    <col min="2" max="2" width="16.140625" customWidth="1"/>
    <col min="3" max="3" width="23.5703125" customWidth="1"/>
    <col min="4" max="4" width="32.28515625" customWidth="1"/>
    <col min="5" max="5" width="24.140625" customWidth="1"/>
    <col min="6" max="6" width="23.7109375" customWidth="1"/>
  </cols>
  <sheetData>
    <row r="4" spans="2:5" x14ac:dyDescent="0.25">
      <c r="B4" s="1" t="s">
        <v>0</v>
      </c>
      <c r="C4" t="s">
        <v>7</v>
      </c>
      <c r="D4" t="s">
        <v>6</v>
      </c>
      <c r="E4" t="s">
        <v>8</v>
      </c>
    </row>
    <row r="5" spans="2:5" x14ac:dyDescent="0.25">
      <c r="B5">
        <v>1238</v>
      </c>
      <c r="C5" s="2">
        <v>-7.5399999999999912E-2</v>
      </c>
      <c r="D5" s="2">
        <v>0.27049999999999996</v>
      </c>
      <c r="E5" s="2">
        <v>0.19510000000000005</v>
      </c>
    </row>
    <row r="6" spans="2:5" x14ac:dyDescent="0.25">
      <c r="B6">
        <v>1251</v>
      </c>
      <c r="C6" s="2">
        <v>-4.1000000000000009E-2</v>
      </c>
      <c r="D6" s="2">
        <v>7.8099999999999947E-2</v>
      </c>
      <c r="E6" s="2">
        <v>3.7099999999999939E-2</v>
      </c>
    </row>
    <row r="7" spans="2:5" x14ac:dyDescent="0.25">
      <c r="B7">
        <v>1246</v>
      </c>
      <c r="C7" s="2">
        <v>-6.910000000000005E-2</v>
      </c>
      <c r="D7" s="2">
        <v>9.2400000000000038E-2</v>
      </c>
      <c r="E7" s="2">
        <v>2.3299999999999987E-2</v>
      </c>
    </row>
    <row r="8" spans="2:5" x14ac:dyDescent="0.25">
      <c r="B8">
        <v>1259</v>
      </c>
      <c r="C8" s="2">
        <v>4.1999999999999815E-3</v>
      </c>
      <c r="D8" s="2">
        <v>-1.0500000000000009E-2</v>
      </c>
      <c r="E8" s="2">
        <v>-6.3000000000000278E-3</v>
      </c>
    </row>
    <row r="9" spans="2:5" x14ac:dyDescent="0.25">
      <c r="B9">
        <v>1235</v>
      </c>
      <c r="C9" s="2">
        <v>7.1999999999999842E-3</v>
      </c>
      <c r="D9" s="2">
        <v>-4.7800000000000009E-2</v>
      </c>
      <c r="E9" s="2">
        <v>-4.0600000000000025E-2</v>
      </c>
    </row>
    <row r="10" spans="2:5" x14ac:dyDescent="0.25">
      <c r="B10">
        <v>1255</v>
      </c>
      <c r="C10" s="2">
        <v>-2.4400000000000005E-2</v>
      </c>
      <c r="D10" s="2">
        <v>-3.5000000000000003E-2</v>
      </c>
      <c r="E10" s="2">
        <v>-5.9400000000000008E-2</v>
      </c>
    </row>
    <row r="11" spans="2:5" x14ac:dyDescent="0.25">
      <c r="B11">
        <v>1243</v>
      </c>
      <c r="C11" s="2">
        <v>-8.80000000000003E-3</v>
      </c>
      <c r="D11" s="2">
        <v>-5.2700000000000025E-2</v>
      </c>
      <c r="E11" s="2">
        <v>-6.1500000000000055E-2</v>
      </c>
    </row>
    <row r="12" spans="2:5" x14ac:dyDescent="0.25">
      <c r="B12">
        <v>1245</v>
      </c>
      <c r="C12" s="2">
        <v>1.8800000000000039E-2</v>
      </c>
      <c r="D12" s="2">
        <v>-8.9799999999999991E-2</v>
      </c>
      <c r="E12" s="2">
        <v>-7.0999999999999952E-2</v>
      </c>
    </row>
    <row r="13" spans="2:5" x14ac:dyDescent="0.25">
      <c r="B13">
        <v>1256</v>
      </c>
      <c r="C13" s="2">
        <v>-3.1400000000000011E-2</v>
      </c>
      <c r="D13" s="2">
        <v>-4.99E-2</v>
      </c>
      <c r="E13" s="2">
        <v>-8.1300000000000011E-2</v>
      </c>
    </row>
    <row r="14" spans="2:5" x14ac:dyDescent="0.25">
      <c r="B14">
        <v>1252</v>
      </c>
      <c r="C14" s="2">
        <v>2.1000000000000046E-3</v>
      </c>
      <c r="D14" s="2">
        <v>-8.6800000000000002E-2</v>
      </c>
      <c r="E14" s="2">
        <v>-8.4699999999999998E-2</v>
      </c>
    </row>
    <row r="15" spans="2:5" x14ac:dyDescent="0.25">
      <c r="B15">
        <v>1258</v>
      </c>
      <c r="C15" s="2">
        <v>-4.599999999999993E-3</v>
      </c>
      <c r="D15" s="2">
        <v>-9.98E-2</v>
      </c>
      <c r="E15" s="2">
        <v>-0.10439999999999999</v>
      </c>
    </row>
    <row r="16" spans="2:5" x14ac:dyDescent="0.25">
      <c r="B16">
        <v>1253</v>
      </c>
      <c r="C16" s="2">
        <v>2.7999999999999969E-3</v>
      </c>
      <c r="D16" s="2">
        <v>-0.1169</v>
      </c>
      <c r="E16" s="2">
        <v>-0.11410000000000001</v>
      </c>
    </row>
    <row r="17" spans="2:5" x14ac:dyDescent="0.25">
      <c r="B17">
        <v>1261</v>
      </c>
      <c r="C17" s="2">
        <v>-3.0200000000000005E-2</v>
      </c>
      <c r="D17" s="2">
        <v>-8.72E-2</v>
      </c>
      <c r="E17" s="2">
        <v>-0.1174</v>
      </c>
    </row>
    <row r="18" spans="2:5" x14ac:dyDescent="0.25">
      <c r="B18">
        <v>1267</v>
      </c>
      <c r="C18" s="2">
        <v>-0.22109999999999985</v>
      </c>
      <c r="D18" s="2">
        <v>9.7299999999999942E-2</v>
      </c>
      <c r="E18" s="2">
        <v>-0.12379999999999991</v>
      </c>
    </row>
    <row r="19" spans="2:5" x14ac:dyDescent="0.25">
      <c r="B19">
        <v>1269</v>
      </c>
      <c r="C19" s="2">
        <v>-3.9399999999999998E-2</v>
      </c>
      <c r="D19" s="2">
        <v>-8.5400000000000004E-2</v>
      </c>
      <c r="E19" s="2">
        <v>-0.12479999999999999</v>
      </c>
    </row>
    <row r="20" spans="2:5" x14ac:dyDescent="0.25">
      <c r="B20">
        <v>1236</v>
      </c>
      <c r="C20" s="2">
        <v>-4.2399999999999993E-2</v>
      </c>
      <c r="D20" s="2">
        <v>-9.149999999999997E-2</v>
      </c>
      <c r="E20" s="2">
        <v>-0.13389999999999996</v>
      </c>
    </row>
    <row r="21" spans="2:5" x14ac:dyDescent="0.25">
      <c r="B21">
        <v>1237</v>
      </c>
      <c r="C21" s="2">
        <v>-0.11709999999999998</v>
      </c>
      <c r="D21" s="2">
        <v>-5.2499999999999991E-2</v>
      </c>
      <c r="E21" s="2">
        <v>-0.16959999999999997</v>
      </c>
    </row>
    <row r="22" spans="2:5" x14ac:dyDescent="0.25">
      <c r="B22">
        <v>1263</v>
      </c>
      <c r="C22" s="2">
        <v>-0.13239999999999996</v>
      </c>
      <c r="D22" s="2">
        <v>-4.0300000000000002E-2</v>
      </c>
      <c r="E22" s="2">
        <v>-0.17269999999999996</v>
      </c>
    </row>
    <row r="23" spans="2:5" x14ac:dyDescent="0.25">
      <c r="B23">
        <v>1242</v>
      </c>
      <c r="C23" s="2">
        <v>4.9000000000000155E-3</v>
      </c>
      <c r="D23" s="2">
        <v>-0.18449999999999994</v>
      </c>
      <c r="E23" s="2">
        <v>-0.17959999999999993</v>
      </c>
    </row>
    <row r="24" spans="2:5" x14ac:dyDescent="0.25">
      <c r="B24">
        <v>1262</v>
      </c>
      <c r="C24" s="2">
        <v>-8.1199999999999939E-2</v>
      </c>
      <c r="D24" s="2">
        <v>-0.11120000000000002</v>
      </c>
      <c r="E24" s="2">
        <v>-0.19239999999999996</v>
      </c>
    </row>
    <row r="25" spans="2:5" x14ac:dyDescent="0.25">
      <c r="B25">
        <v>1244</v>
      </c>
      <c r="C25" s="2">
        <v>-6.2000000000000388E-3</v>
      </c>
      <c r="D25" s="2">
        <v>-0.20630000000000004</v>
      </c>
      <c r="E25" s="2">
        <v>-0.21250000000000008</v>
      </c>
    </row>
    <row r="26" spans="2:5" x14ac:dyDescent="0.25">
      <c r="B26">
        <v>1247</v>
      </c>
      <c r="C26" s="2">
        <v>-8.7299999999999933E-2</v>
      </c>
      <c r="D26" s="2">
        <v>-0.13179999999999992</v>
      </c>
      <c r="E26" s="2">
        <v>-0.21909999999999985</v>
      </c>
    </row>
    <row r="27" spans="2:5" x14ac:dyDescent="0.25">
      <c r="B27">
        <v>1248</v>
      </c>
      <c r="C27" s="2">
        <v>-0.13569999999999993</v>
      </c>
      <c r="D27" s="2">
        <v>-9.1799999999999993E-2</v>
      </c>
      <c r="E27" s="2">
        <v>-0.22749999999999992</v>
      </c>
    </row>
    <row r="28" spans="2:5" x14ac:dyDescent="0.25">
      <c r="B28">
        <v>1265</v>
      </c>
      <c r="C28" s="2">
        <v>-4.5400000000000107E-2</v>
      </c>
      <c r="D28" s="2">
        <v>-0.18299999999999994</v>
      </c>
      <c r="E28" s="2">
        <v>-0.22840000000000005</v>
      </c>
    </row>
    <row r="29" spans="2:5" x14ac:dyDescent="0.25">
      <c r="B29">
        <v>1266</v>
      </c>
      <c r="C29" s="2">
        <v>-0.16860000000000008</v>
      </c>
      <c r="D29" s="2">
        <v>-8.2900000000000085E-2</v>
      </c>
      <c r="E29" s="2">
        <v>-0.25150000000000017</v>
      </c>
    </row>
    <row r="30" spans="2:5" x14ac:dyDescent="0.25">
      <c r="B30">
        <v>1241</v>
      </c>
      <c r="C30" s="2">
        <v>-7.1300000000000002E-2</v>
      </c>
      <c r="D30" s="2">
        <v>-0.19619999999999999</v>
      </c>
      <c r="E30" s="2">
        <v>-0.26749999999999996</v>
      </c>
    </row>
    <row r="31" spans="2:5" x14ac:dyDescent="0.25">
      <c r="B31">
        <v>1234</v>
      </c>
      <c r="C31" s="2">
        <v>-0.1081</v>
      </c>
      <c r="D31" s="2">
        <v>-0.1651</v>
      </c>
      <c r="E31" s="2">
        <v>-0.2732</v>
      </c>
    </row>
    <row r="32" spans="2:5" x14ac:dyDescent="0.25">
      <c r="B32">
        <v>1254</v>
      </c>
      <c r="C32" s="2">
        <v>-3.0899999999999997E-2</v>
      </c>
      <c r="D32" s="2">
        <v>-0.24249999999999999</v>
      </c>
      <c r="E32" s="2">
        <v>-0.27339999999999998</v>
      </c>
    </row>
    <row r="33" spans="2:5" x14ac:dyDescent="0.25">
      <c r="B33">
        <v>1257</v>
      </c>
      <c r="C33" s="2">
        <v>8.4399999999999975E-2</v>
      </c>
      <c r="D33" s="2">
        <v>-0.38230000000000003</v>
      </c>
      <c r="E33" s="2">
        <v>-0.29790000000000005</v>
      </c>
    </row>
    <row r="34" spans="2:5" x14ac:dyDescent="0.25">
      <c r="B34">
        <v>1239</v>
      </c>
      <c r="C34" s="2">
        <v>-3.2599999999999962E-2</v>
      </c>
      <c r="D34" s="2">
        <v>-0.28190000000000004</v>
      </c>
      <c r="E34" s="2">
        <v>-0.3145</v>
      </c>
    </row>
    <row r="35" spans="2:5" x14ac:dyDescent="0.25">
      <c r="B35">
        <v>1260</v>
      </c>
      <c r="C35" s="2">
        <v>-9.3000000000000027E-2</v>
      </c>
      <c r="D35" s="2">
        <v>-0.23100000000000001</v>
      </c>
      <c r="E35" s="2">
        <v>-0.32400000000000007</v>
      </c>
    </row>
    <row r="36" spans="2:5" x14ac:dyDescent="0.25">
      <c r="B36">
        <v>1268</v>
      </c>
      <c r="C36" s="2">
        <v>-0.29139999999999988</v>
      </c>
      <c r="D36" s="2">
        <v>-0.21960000000000002</v>
      </c>
      <c r="E36" s="2">
        <v>-0.5109999999999999</v>
      </c>
    </row>
    <row r="37" spans="2:5" x14ac:dyDescent="0.25">
      <c r="B37">
        <v>1240</v>
      </c>
      <c r="C37" s="2">
        <v>-0.16670000000000051</v>
      </c>
      <c r="D37" s="2">
        <v>-0.39930000000000021</v>
      </c>
      <c r="E37" s="2">
        <v>-0.56600000000000072</v>
      </c>
    </row>
    <row r="38" spans="2:5" x14ac:dyDescent="0.25">
      <c r="B38">
        <v>1250</v>
      </c>
      <c r="C38" s="2">
        <v>-0.1373000000000002</v>
      </c>
      <c r="D38" s="2">
        <v>-0.50579999999999981</v>
      </c>
      <c r="E38" s="2">
        <v>-0.6431</v>
      </c>
    </row>
    <row r="39" spans="2:5" x14ac:dyDescent="0.25">
      <c r="B39">
        <v>1249</v>
      </c>
      <c r="C39" s="2">
        <v>-0.24660000000000037</v>
      </c>
      <c r="D39" s="2">
        <v>-0.49119999999999997</v>
      </c>
      <c r="E39" s="2">
        <v>-0.73780000000000034</v>
      </c>
    </row>
    <row r="40" spans="2:5" x14ac:dyDescent="0.25">
      <c r="B40">
        <v>1264</v>
      </c>
      <c r="C40" s="2">
        <v>-0.48440000000000005</v>
      </c>
      <c r="D40" s="2">
        <v>-0.61149999999999993</v>
      </c>
      <c r="E40" s="2">
        <v>-1.0958999999999999</v>
      </c>
    </row>
  </sheetData>
  <conditionalFormatting pivot="1" sqref="E5:E40">
    <cfRule type="iconSet" priority="1">
      <iconSet iconSet="3Arrows" reverse="1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</vt:lpstr>
      <vt:lpstr>7</vt:lpstr>
      <vt:lpstr>8</vt:lpstr>
      <vt:lpstr>9</vt:lpstr>
      <vt:lpstr>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2014-10-19T15:20:09Z</dcterms:modified>
</cp:coreProperties>
</file>