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8\8_1_Proyectos_agrupar\"/>
    </mc:Choice>
  </mc:AlternateContent>
  <bookViews>
    <workbookView xWindow="0" yWindow="0" windowWidth="20490" windowHeight="9195"/>
  </bookViews>
  <sheets>
    <sheet name="P" sheetId="5" r:id="rId1"/>
    <sheet name="0" sheetId="1" r:id="rId2"/>
    <sheet name="1" sheetId="4" r:id="rId3"/>
    <sheet name="2" sheetId="2" r:id="rId4"/>
    <sheet name="3" sheetId="3" r:id="rId5"/>
  </sheets>
  <calcPr calcId="152511"/>
  <pivotCaches>
    <pivotCache cacheId="5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8_otros\7_Proyectos_agrupar\BD_control_proyectos_.xlsx" keepAlive="1" name="BD_control_proyectos_" type="5" refreshedVersion="5">
    <dbPr connection="Provider=Microsoft.ACE.OLEDB.12.0;User ID=Admin;Data Source=C:\XTR\LIBROS\2_PROYECTOS\reporting_excel\cap_8_otros\7_Proyectos_agrupar\BD_control_proyectos_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DATOS$" commandType="3"/>
  </connection>
</connections>
</file>

<file path=xl/sharedStrings.xml><?xml version="1.0" encoding="utf-8"?>
<sst xmlns="http://schemas.openxmlformats.org/spreadsheetml/2006/main" count="224" uniqueCount="51">
  <si>
    <t>Fase 1</t>
  </si>
  <si>
    <t>Fase 2</t>
  </si>
  <si>
    <t>Fase 3</t>
  </si>
  <si>
    <t>Fase 4</t>
  </si>
  <si>
    <t>Total general</t>
  </si>
  <si>
    <t xml:space="preserve"> Presupuesto</t>
  </si>
  <si>
    <t xml:space="preserve"> Real</t>
  </si>
  <si>
    <t xml:space="preserve">  DIF_RE-PR</t>
  </si>
  <si>
    <t>Fases</t>
  </si>
  <si>
    <t>Fase 0</t>
  </si>
  <si>
    <t>Descripción de las actividades</t>
  </si>
  <si>
    <t>0_Facturación</t>
  </si>
  <si>
    <t>Total Fase 0</t>
  </si>
  <si>
    <t>01_Movimentos de tierras</t>
  </si>
  <si>
    <t>02_Cimentaciones</t>
  </si>
  <si>
    <t>03_Suelo de planta baja</t>
  </si>
  <si>
    <t>04_Pilares</t>
  </si>
  <si>
    <t>05_Forjados de las plantas</t>
  </si>
  <si>
    <t>Total Fase 1</t>
  </si>
  <si>
    <t>06_Nucleo del ascensor</t>
  </si>
  <si>
    <t>07_Paleta colocar ladrillos</t>
  </si>
  <si>
    <t>08_Ventanas y vidrios</t>
  </si>
  <si>
    <t>09_Cubierta y techos</t>
  </si>
  <si>
    <t>Total Fase 2</t>
  </si>
  <si>
    <t>10_Acabados interiores</t>
  </si>
  <si>
    <t>11_Fontaneria, calefacción y ventilación</t>
  </si>
  <si>
    <t>12_Instalación elèctrica</t>
  </si>
  <si>
    <t>Total Fase 3</t>
  </si>
  <si>
    <t>13_Trabajos exteriores</t>
  </si>
  <si>
    <t>14_Desmontar la obra</t>
  </si>
  <si>
    <t>Total Fase 4</t>
  </si>
  <si>
    <t>Recursos</t>
  </si>
  <si>
    <t>Facturación</t>
  </si>
  <si>
    <t>Total 0_Facturación</t>
  </si>
  <si>
    <t>Mano de obra</t>
  </si>
  <si>
    <t xml:space="preserve">Maquinaria </t>
  </si>
  <si>
    <t>Total 01_Movimentos de tierras</t>
  </si>
  <si>
    <t>Materiales</t>
  </si>
  <si>
    <t>Total 02_Cimentaciones</t>
  </si>
  <si>
    <t>Total 03_Suelo de planta baja</t>
  </si>
  <si>
    <t>Total 04_Pilares</t>
  </si>
  <si>
    <t>Total 05_Forjados de las plantas</t>
  </si>
  <si>
    <t>Total 06_Nucleo del ascensor</t>
  </si>
  <si>
    <t>Total 07_Paleta colocar ladrillos</t>
  </si>
  <si>
    <t>Total 08_Ventanas y vidrios</t>
  </si>
  <si>
    <t>Total 09_Cubierta y techos</t>
  </si>
  <si>
    <t>Total 10_Acabados interiores</t>
  </si>
  <si>
    <t>Total 11_Fontaneria, calefacción y ventilación</t>
  </si>
  <si>
    <t>Total 12_Instalación elèctrica</t>
  </si>
  <si>
    <t>Total 13_Trabajos exteriores</t>
  </si>
  <si>
    <t>Total 14_Desmontar la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</si>
</sst>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1" fillId="0" borderId="0" xfId="0" pivotButton="1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0" applyNumberFormat="1" applyFont="1" applyFill="1"/>
    <xf numFmtId="165" fontId="1" fillId="0" borderId="0" xfId="0" applyNumberFormat="1" applyFont="1"/>
  </cellXfs>
  <cellStyles count="1">
    <cellStyle name="Normal" xfId="0" builtinId="0"/>
  </cellStyles>
  <dxfs count="72">
    <dxf>
      <numFmt numFmtId="165" formatCode="#,##0.00_ ;[Red]\-#,##0.00\ "/>
    </dxf>
    <dxf>
      <fill>
        <patternFill patternType="solid">
          <bgColor rgb="FFFFFFCC"/>
        </patternFill>
      </fill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65" formatCode="#,##0.00_ ;[Red]\-#,##0.00\ "/>
    </dxf>
    <dxf>
      <numFmt numFmtId="165" formatCode="#,##0.00_ ;[Red]\-#,##0.00\ "/>
    </dxf>
    <dxf>
      <numFmt numFmtId="165" formatCode="#,##0.00_ ;[Red]\-#,##0.00\ 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ill>
        <patternFill patternType="solid">
          <bgColor rgb="FFFFFFCC"/>
        </patternFill>
      </fill>
    </dxf>
    <dxf>
      <numFmt numFmtId="165" formatCode="#,##0.00_ ;[Red]\-#,##0.00\ "/>
    </dxf>
    <dxf>
      <numFmt numFmtId="165" formatCode="#,##0.00_ ;[Red]\-#,##0.00\ "/>
    </dxf>
    <dxf>
      <numFmt numFmtId="165" formatCode="#,##0.00_ ;[Red]\-#,##0.00\ "/>
    </dxf>
    <dxf>
      <numFmt numFmtId="165" formatCode="#,##0.00_ ;[Red]\-#,##0.00\ 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523875</xdr:colOff>
      <xdr:row>1</xdr:row>
      <xdr:rowOff>76200</xdr:rowOff>
    </xdr:from>
    <xdr:to>
      <xdr:col>7</xdr:col>
      <xdr:colOff>447300</xdr:colOff>
      <xdr:row>24</xdr:row>
      <xdr:rowOff>8986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1525" y="2667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142875</xdr:rowOff>
    </xdr:from>
    <xdr:to>
      <xdr:col>9</xdr:col>
      <xdr:colOff>523500</xdr:colOff>
      <xdr:row>24</xdr:row>
      <xdr:rowOff>75661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76725" y="33337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619125</xdr:colOff>
      <xdr:row>1</xdr:row>
      <xdr:rowOff>142875</xdr:rowOff>
    </xdr:from>
    <xdr:to>
      <xdr:col>10</xdr:col>
      <xdr:colOff>571125</xdr:colOff>
      <xdr:row>24</xdr:row>
      <xdr:rowOff>75661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1350" y="333375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396875</xdr:colOff>
      <xdr:row>26</xdr:row>
      <xdr:rowOff>0</xdr:rowOff>
    </xdr:from>
    <xdr:to>
      <xdr:col>11</xdr:col>
      <xdr:colOff>357947</xdr:colOff>
      <xdr:row>48</xdr:row>
      <xdr:rowOff>73393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8661" y="771071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782956944444" createdVersion="5" refreshedVersion="5" minRefreshableVersion="3" recordCount="36">
  <cacheSource type="external" connectionId="1"/>
  <cacheFields count="6">
    <cacheField name="Descripción de las actividades" numFmtId="0">
      <sharedItems containsBlank="1" count="16">
        <s v="0_Facturación"/>
        <s v="01_Movimentos de tierras"/>
        <s v="02_Cimentaciones"/>
        <s v="03_Suelo de planta baja"/>
        <s v="04_Pilares"/>
        <s v="05_Forjados de las plantas"/>
        <s v="06_Nucleo del ascensor"/>
        <s v="07_Paleta colocar ladrillos"/>
        <s v="08_Ventanas y vidrios"/>
        <s v="09_Cubierta y techos"/>
        <s v="10_Acabados interiores"/>
        <s v="11_Fontaneria, calefacción y ventilación"/>
        <s v="12_Instalación elèctrica"/>
        <s v="13_Trabajos exteriores"/>
        <s v="14_Desmontar la obra"/>
        <m/>
      </sharedItems>
    </cacheField>
    <cacheField name="Recursos" numFmtId="0">
      <sharedItems containsBlank="1" count="5">
        <s v="Facturación"/>
        <s v="Maquinaria "/>
        <s v="Mano de obra"/>
        <s v="Materiales"/>
        <m/>
      </sharedItems>
    </cacheField>
    <cacheField name="Presupuesto" numFmtId="0">
      <sharedItems containsString="0" containsBlank="1" containsNumber="1" containsInteger="1" minValue="-56000" maxValue="170000" count="20">
        <n v="170000"/>
        <n v="-600"/>
        <n v="-400"/>
        <n v="-5000"/>
        <n v="-12000"/>
        <n v="-3000"/>
        <n v="-1000"/>
        <n v="-2000"/>
        <n v="-200"/>
        <n v="-500"/>
        <n v="-300"/>
        <n v="-56000"/>
        <n v="-24000"/>
        <n v="-6000"/>
        <n v="-10000"/>
        <n v="-8000"/>
        <n v="-150"/>
        <n v="-1500"/>
        <n v="-4500"/>
        <m/>
      </sharedItems>
    </cacheField>
    <cacheField name="Real" numFmtId="0">
      <sharedItems containsString="0" containsBlank="1" containsNumber="1" containsInteger="1" minValue="-60000" maxValue="172000" count="24">
        <n v="172000"/>
        <n v="-700"/>
        <n v="-800"/>
        <n v="-5000"/>
        <n v="-15000"/>
        <n v="-500"/>
        <n v="-2700"/>
        <n v="-1500"/>
        <n v="-290"/>
        <n v="-400"/>
        <n v="-200"/>
        <n v="-60000"/>
        <n v="-25000"/>
        <n v="-2000"/>
        <n v="-6000"/>
        <n v="-3000"/>
        <n v="-12000"/>
        <n v="-8000"/>
        <n v="-155"/>
        <n v="-300"/>
        <n v="-1000"/>
        <n v="-3500"/>
        <n v="-900"/>
        <m/>
      </sharedItems>
    </cacheField>
    <cacheField name="Fases" numFmtId="0">
      <sharedItems containsBlank="1" count="6">
        <s v="Fase 0"/>
        <s v="Fase 1"/>
        <s v="Fase 2"/>
        <s v="Fase 3"/>
        <s v="Fase 4"/>
        <m/>
      </sharedItems>
    </cacheField>
    <cacheField name="DIF_RE-PR" numFmtId="0" formula="Real-Presupuesto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5" minRefreshableVersion="3" enableDrill="0" useAutoFormatting="1" rowGrandTotals="0" colGrandTotals="0" itemPrintTitles="1" createdVersion="5" indent="0" compact="0" compactData="0" multipleFieldFilters="0" fieldListSortAscending="1">
  <location ref="B3:C18" firstHeaderRow="1" firstDataRow="1" firstDataCol="2"/>
  <pivotFields count="6">
    <pivotField axis="axisRow" compact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x="0"/>
        <item x="1"/>
        <item x="2"/>
        <item x="3"/>
        <item x="4"/>
        <item h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15">
    <i>
      <x/>
      <x/>
    </i>
    <i>
      <x v="1"/>
      <x v="1"/>
    </i>
    <i r="1">
      <x v="2"/>
    </i>
    <i r="1">
      <x v="3"/>
    </i>
    <i r="1">
      <x v="4"/>
    </i>
    <i r="1">
      <x v="5"/>
    </i>
    <i>
      <x v="2"/>
      <x v="6"/>
    </i>
    <i r="1">
      <x v="7"/>
    </i>
    <i r="1">
      <x v="8"/>
    </i>
    <i r="1">
      <x v="9"/>
    </i>
    <i>
      <x v="3"/>
      <x v="10"/>
    </i>
    <i r="1">
      <x v="11"/>
    </i>
    <i r="1">
      <x v="12"/>
    </i>
    <i>
      <x v="4"/>
      <x v="13"/>
    </i>
    <i r="1">
      <x v="14"/>
    </i>
  </rowItems>
  <colItems count="1">
    <i/>
  </colItems>
  <formats count="1">
    <format dxfId="71">
      <pivotArea dataOnly="0" outline="0" fieldPosition="0">
        <references count="1">
          <reference field="4" count="0" defaultSubtotal="1"/>
        </references>
      </pivotArea>
    </format>
  </formats>
  <pivotTableStyleInfo name="PivotStyleMedium8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5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E9" firstHeaderRow="0" firstDataRow="1" firstDataCol="1"/>
  <pivotFields count="6">
    <pivotField compact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7">
        <item x="0"/>
        <item x="1"/>
        <item x="2"/>
        <item x="3"/>
        <item x="4"/>
        <item h="1"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al" fld="3" baseField="4" baseItem="3" numFmtId="164"/>
    <dataField name=" Presupuesto" fld="2" baseField="4" baseItem="3" numFmtId="164"/>
    <dataField name="  DIF_RE-PR" fld="5" baseField="0" baseItem="0" numFmtId="164"/>
  </dataFields>
  <formats count="1">
    <format dxfId="70">
      <pivotArea dataOnly="0" outline="0" fieldPosition="0">
        <references count="1">
          <reference field="4" count="0" defaultSubtotal="1"/>
        </references>
      </pivotArea>
    </format>
  </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>
        <x14:conditionalFormats count="1">
          <x14:conditionalFormat priority="1" id="{AD96F391-98F4-4183-85E1-415D96BFBB84}">
            <x14:pivotAreas count="1">
              <pivotArea type="data" outline="0" collapsedLevelsAreSubtotals="1" fieldPosition="0">
                <references count="2">
                  <reference field="4294967294" count="1" selected="0">
                    <x v="2"/>
                  </reference>
                  <reference field="4" count="5" selected="0">
                    <x v="0"/>
                    <x v="1"/>
                    <x v="2"/>
                    <x v="3"/>
                    <x v="4"/>
                  </reference>
                </references>
              </pivotArea>
            </x14:pivotAreas>
          </x14:conditionalFormat>
        </x14:conditionalFormats>
      </x14:pivotTableDefinition>
    </ext>
  </extLst>
</pivotTableDefinition>
</file>

<file path=xl/pivotTables/pivotTable3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24" firstHeaderRow="0" firstDataRow="1" firstDataCol="2"/>
  <pivotFields count="6">
    <pivotField axis="axisRow" compact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7">
        <item x="0"/>
        <item x="1"/>
        <item x="2"/>
        <item x="3"/>
        <item x="4"/>
        <item h="1"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21">
    <i>
      <x/>
      <x/>
    </i>
    <i t="default">
      <x/>
    </i>
    <i>
      <x v="1"/>
      <x v="1"/>
    </i>
    <i r="1">
      <x v="2"/>
    </i>
    <i r="1">
      <x v="3"/>
    </i>
    <i r="1">
      <x v="4"/>
    </i>
    <i r="1">
      <x v="5"/>
    </i>
    <i t="default">
      <x v="1"/>
    </i>
    <i>
      <x v="2"/>
      <x v="6"/>
    </i>
    <i r="1">
      <x v="7"/>
    </i>
    <i r="1">
      <x v="8"/>
    </i>
    <i r="1">
      <x v="9"/>
    </i>
    <i t="default">
      <x v="2"/>
    </i>
    <i>
      <x v="3"/>
      <x v="10"/>
    </i>
    <i r="1">
      <x v="11"/>
    </i>
    <i r="1">
      <x v="12"/>
    </i>
    <i t="default">
      <x v="3"/>
    </i>
    <i>
      <x v="4"/>
      <x v="13"/>
    </i>
    <i r="1">
      <x v="14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al" fld="3" baseField="4" baseItem="3" numFmtId="164"/>
    <dataField name=" Presupuesto" fld="2" baseField="4" baseItem="3" numFmtId="164"/>
    <dataField name="  DIF_RE-PR" fld="5" baseField="0" baseItem="0" numFmtId="164"/>
  </dataFields>
  <formats count="1">
    <format dxfId="69">
      <pivotArea dataOnly="0" outline="0" fieldPosition="0">
        <references count="1">
          <reference field="4" count="0" defaultSubtotal="1"/>
        </references>
      </pivotArea>
    </format>
  </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>
        <x14:conditionalFormats count="1">
          <x14:conditionalFormat scope="field" priority="1" id="{98DEA031-EB68-4D02-A4A5-FE1CFD94F035}">
            <x14:pivotAreas count="1">
              <pivotArea outline="0" collapsedLevelsAreSubtotals="1" fieldPosition="0">
                <references count="2">
                  <reference field="4294967294" count="1" selected="0">
                    <x v="2"/>
                  </reference>
                  <reference field="0" count="0" selected="0"/>
                </references>
              </pivotArea>
            </x14:pivotAreas>
          </x14:conditionalFormat>
        </x14:conditionalFormats>
      </x14:pivotTableDefinition>
    </ext>
  </extLst>
</pivotTableDefinition>
</file>

<file path=xl/pivotTables/pivotTable4.xml><?xml version="1.0" encoding="utf-8"?>
<pivotTableDefinition xmlns="http://schemas.openxmlformats.org/spreadsheetml/2006/main" name="Tabla dinámica2" cacheId="5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G57" firstHeaderRow="0" firstDataRow="1" firstDataCol="3"/>
  <pivotFields count="6">
    <pivotField axis="axisRow" compact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6">
        <item x="0"/>
        <item x="2"/>
        <item x="1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7">
        <item x="0"/>
        <item x="1"/>
        <item x="2"/>
        <item x="3"/>
        <item x="4"/>
        <item h="1"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4"/>
    <field x="0"/>
    <field x="1"/>
  </rowFields>
  <rowItems count="54">
    <i>
      <x/>
      <x/>
      <x/>
    </i>
    <i t="default" r="1">
      <x/>
    </i>
    <i t="default">
      <x/>
    </i>
    <i>
      <x v="1"/>
      <x v="1"/>
      <x v="1"/>
    </i>
    <i r="2">
      <x v="2"/>
    </i>
    <i t="default" r="1">
      <x v="1"/>
    </i>
    <i r="1">
      <x v="2"/>
      <x v="1"/>
    </i>
    <i r="2">
      <x v="2"/>
    </i>
    <i r="2">
      <x v="3"/>
    </i>
    <i t="default" r="1">
      <x v="2"/>
    </i>
    <i r="1">
      <x v="3"/>
      <x v="1"/>
    </i>
    <i r="2">
      <x v="2"/>
    </i>
    <i r="2">
      <x v="3"/>
    </i>
    <i t="default" r="1">
      <x v="3"/>
    </i>
    <i r="1">
      <x v="4"/>
      <x v="1"/>
    </i>
    <i r="2">
      <x v="2"/>
    </i>
    <i r="2">
      <x v="3"/>
    </i>
    <i t="default" r="1">
      <x v="4"/>
    </i>
    <i r="1">
      <x v="5"/>
      <x v="1"/>
    </i>
    <i r="2">
      <x v="3"/>
    </i>
    <i t="default" r="1">
      <x v="5"/>
    </i>
    <i t="default">
      <x v="1"/>
    </i>
    <i>
      <x v="2"/>
      <x v="6"/>
      <x v="1"/>
    </i>
    <i r="2">
      <x v="2"/>
    </i>
    <i r="2">
      <x v="3"/>
    </i>
    <i t="default" r="1">
      <x v="6"/>
    </i>
    <i r="1">
      <x v="7"/>
      <x v="1"/>
    </i>
    <i r="2">
      <x v="3"/>
    </i>
    <i t="default" r="1">
      <x v="7"/>
    </i>
    <i r="1">
      <x v="8"/>
      <x v="1"/>
    </i>
    <i r="2">
      <x v="3"/>
    </i>
    <i t="default" r="1">
      <x v="8"/>
    </i>
    <i r="1">
      <x v="9"/>
      <x v="1"/>
    </i>
    <i r="2">
      <x v="3"/>
    </i>
    <i t="default" r="1">
      <x v="9"/>
    </i>
    <i t="default">
      <x v="2"/>
    </i>
    <i>
      <x v="3"/>
      <x v="10"/>
      <x v="1"/>
    </i>
    <i r="2">
      <x v="3"/>
    </i>
    <i t="default" r="1">
      <x v="10"/>
    </i>
    <i r="1">
      <x v="11"/>
      <x v="1"/>
    </i>
    <i r="2">
      <x v="3"/>
    </i>
    <i t="default" r="1">
      <x v="11"/>
    </i>
    <i r="1">
      <x v="12"/>
      <x v="1"/>
    </i>
    <i r="2">
      <x v="3"/>
    </i>
    <i t="default" r="1">
      <x v="12"/>
    </i>
    <i t="default">
      <x v="3"/>
    </i>
    <i>
      <x v="4"/>
      <x v="13"/>
      <x v="1"/>
    </i>
    <i r="2">
      <x v="3"/>
    </i>
    <i t="default" r="1">
      <x v="13"/>
    </i>
    <i r="1">
      <x v="14"/>
      <x v="1"/>
    </i>
    <i r="2">
      <x v="2"/>
    </i>
    <i t="default" r="1">
      <x v="14"/>
    </i>
    <i t="default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Real" fld="3" baseField="4" baseItem="3" numFmtId="164"/>
    <dataField name=" Presupuesto" fld="2" baseField="4" baseItem="3" numFmtId="164"/>
    <dataField name="  DIF_RE-PR" fld="5" baseField="0" baseItem="0" numFmtId="164"/>
  </dataFields>
  <formats count="33">
    <format dxfId="68">
      <pivotArea dataOnly="0" outline="0" fieldPosition="0">
        <references count="1">
          <reference field="4" count="0" defaultSubtotal="1"/>
        </references>
      </pivotArea>
    </format>
    <format dxfId="67">
      <pivotArea dataOnly="0" outline="0" fieldPosition="0">
        <references count="1">
          <reference field="0" count="0" defaultSubtotal="1"/>
        </references>
      </pivotArea>
    </format>
    <format dxfId="66">
      <pivotArea type="all" dataOnly="0" outline="0" fieldPosition="0"/>
    </format>
    <format dxfId="65">
      <pivotArea outline="0" collapsedLevelsAreSubtotals="1" fieldPosition="0"/>
    </format>
    <format dxfId="64">
      <pivotArea dataOnly="0" labelOnly="1" outline="0" fieldPosition="0">
        <references count="1">
          <reference field="4" count="0"/>
        </references>
      </pivotArea>
    </format>
    <format dxfId="63">
      <pivotArea dataOnly="0" labelOnly="1" outline="0" fieldPosition="0">
        <references count="1">
          <reference field="4" count="0" defaultSubtotal="1"/>
        </references>
      </pivotArea>
    </format>
    <format dxfId="62">
      <pivotArea dataOnly="0" labelOnly="1" grandRow="1" outline="0" fieldPosition="0"/>
    </format>
    <format dxfId="61">
      <pivotArea dataOnly="0" labelOnly="1" outline="0" fieldPosition="0">
        <references count="2">
          <reference field="0" count="1">
            <x v="0"/>
          </reference>
          <reference field="4" count="1" selected="0">
            <x v="0"/>
          </reference>
        </references>
      </pivotArea>
    </format>
    <format dxfId="60">
      <pivotArea dataOnly="0" labelOnly="1" outline="0" fieldPosition="0">
        <references count="2">
          <reference field="0" count="1" defaultSubtotal="1">
            <x v="0"/>
          </reference>
          <reference field="4" count="1" selected="0">
            <x v="0"/>
          </reference>
        </references>
      </pivotArea>
    </format>
    <format dxfId="59">
      <pivotArea dataOnly="0" labelOnly="1" outline="0" fieldPosition="0">
        <references count="2">
          <reference field="0" count="5">
            <x v="1"/>
            <x v="2"/>
            <x v="3"/>
            <x v="4"/>
            <x v="5"/>
          </reference>
          <reference field="4" count="1" selected="0">
            <x v="1"/>
          </reference>
        </references>
      </pivotArea>
    </format>
    <format dxfId="58">
      <pivotArea dataOnly="0" labelOnly="1" outline="0" fieldPosition="0">
        <references count="2">
          <reference field="0" count="5" defaultSubtotal="1">
            <x v="1"/>
            <x v="2"/>
            <x v="3"/>
            <x v="4"/>
            <x v="5"/>
          </reference>
          <reference field="4" count="1" selected="0">
            <x v="1"/>
          </reference>
        </references>
      </pivotArea>
    </format>
    <format dxfId="57">
      <pivotArea dataOnly="0" labelOnly="1" outline="0" fieldPosition="0">
        <references count="2">
          <reference field="0" count="4">
            <x v="6"/>
            <x v="7"/>
            <x v="8"/>
            <x v="9"/>
          </reference>
          <reference field="4" count="1" selected="0">
            <x v="2"/>
          </reference>
        </references>
      </pivotArea>
    </format>
    <format dxfId="56">
      <pivotArea dataOnly="0" labelOnly="1" outline="0" fieldPosition="0">
        <references count="2">
          <reference field="0" count="4" defaultSubtotal="1">
            <x v="6"/>
            <x v="7"/>
            <x v="8"/>
            <x v="9"/>
          </reference>
          <reference field="4" count="1" selected="0">
            <x v="2"/>
          </reference>
        </references>
      </pivotArea>
    </format>
    <format dxfId="55">
      <pivotArea dataOnly="0" labelOnly="1" outline="0" fieldPosition="0">
        <references count="2">
          <reference field="0" count="3">
            <x v="10"/>
            <x v="11"/>
            <x v="12"/>
          </reference>
          <reference field="4" count="1" selected="0">
            <x v="3"/>
          </reference>
        </references>
      </pivotArea>
    </format>
    <format dxfId="54">
      <pivotArea dataOnly="0" labelOnly="1" outline="0" fieldPosition="0">
        <references count="2">
          <reference field="0" count="3" defaultSubtotal="1">
            <x v="10"/>
            <x v="11"/>
            <x v="12"/>
          </reference>
          <reference field="4" count="1" selected="0">
            <x v="3"/>
          </reference>
        </references>
      </pivotArea>
    </format>
    <format dxfId="53">
      <pivotArea dataOnly="0" labelOnly="1" outline="0" fieldPosition="0">
        <references count="2">
          <reference field="0" count="2">
            <x v="13"/>
            <x v="14"/>
          </reference>
          <reference field="4" count="1" selected="0">
            <x v="4"/>
          </reference>
        </references>
      </pivotArea>
    </format>
    <format dxfId="52">
      <pivotArea dataOnly="0" labelOnly="1" outline="0" fieldPosition="0">
        <references count="2">
          <reference field="0" count="2" defaultSubtotal="1">
            <x v="13"/>
            <x v="14"/>
          </reference>
          <reference field="4" count="1" selected="0">
            <x v="4"/>
          </reference>
        </references>
      </pivotArea>
    </format>
    <format dxfId="51">
      <pivotArea dataOnly="0" labelOnly="1" outline="0" fieldPosition="0">
        <references count="3">
          <reference field="0" count="1" selected="0">
            <x v="0"/>
          </reference>
          <reference field="1" count="1">
            <x v="0"/>
          </reference>
          <reference field="4" count="1" selected="0">
            <x v="0"/>
          </reference>
        </references>
      </pivotArea>
    </format>
    <format dxfId="50">
      <pivotArea dataOnly="0" labelOnly="1" outline="0" fieldPosition="0">
        <references count="3">
          <reference field="0" count="1" selected="0">
            <x v="1"/>
          </reference>
          <reference field="1" count="2">
            <x v="1"/>
            <x v="2"/>
          </reference>
          <reference field="4" count="1" selected="0">
            <x v="1"/>
          </reference>
        </references>
      </pivotArea>
    </format>
    <format dxfId="49">
      <pivotArea dataOnly="0" labelOnly="1" outline="0" fieldPosition="0">
        <references count="3">
          <reference field="0" count="1" selected="0">
            <x v="2"/>
          </reference>
          <reference field="1" count="3">
            <x v="1"/>
            <x v="2"/>
            <x v="3"/>
          </reference>
          <reference field="4" count="1" selected="0">
            <x v="1"/>
          </reference>
        </references>
      </pivotArea>
    </format>
    <format dxfId="48">
      <pivotArea dataOnly="0" labelOnly="1" outline="0" fieldPosition="0">
        <references count="3">
          <reference field="0" count="1" selected="0">
            <x v="3"/>
          </reference>
          <reference field="1" count="3">
            <x v="1"/>
            <x v="2"/>
            <x v="3"/>
          </reference>
          <reference field="4" count="1" selected="0">
            <x v="1"/>
          </reference>
        </references>
      </pivotArea>
    </format>
    <format dxfId="47">
      <pivotArea dataOnly="0" labelOnly="1" outline="0" fieldPosition="0">
        <references count="3">
          <reference field="0" count="1" selected="0">
            <x v="4"/>
          </reference>
          <reference field="1" count="3">
            <x v="1"/>
            <x v="2"/>
            <x v="3"/>
          </reference>
          <reference field="4" count="1" selected="0">
            <x v="1"/>
          </reference>
        </references>
      </pivotArea>
    </format>
    <format dxfId="46">
      <pivotArea dataOnly="0" labelOnly="1" outline="0" fieldPosition="0">
        <references count="3">
          <reference field="0" count="1" selected="0">
            <x v="5"/>
          </reference>
          <reference field="1" count="2">
            <x v="1"/>
            <x v="3"/>
          </reference>
          <reference field="4" count="1" selected="0">
            <x v="1"/>
          </reference>
        </references>
      </pivotArea>
    </format>
    <format dxfId="45">
      <pivotArea dataOnly="0" labelOnly="1" outline="0" fieldPosition="0">
        <references count="3">
          <reference field="0" count="1" selected="0">
            <x v="6"/>
          </reference>
          <reference field="1" count="3">
            <x v="1"/>
            <x v="2"/>
            <x v="3"/>
          </reference>
          <reference field="4" count="1" selected="0">
            <x v="2"/>
          </reference>
        </references>
      </pivotArea>
    </format>
    <format dxfId="44">
      <pivotArea dataOnly="0" labelOnly="1" outline="0" fieldPosition="0">
        <references count="3">
          <reference field="0" count="1" selected="0">
            <x v="7"/>
          </reference>
          <reference field="1" count="2">
            <x v="1"/>
            <x v="3"/>
          </reference>
          <reference field="4" count="1" selected="0">
            <x v="2"/>
          </reference>
        </references>
      </pivotArea>
    </format>
    <format dxfId="43">
      <pivotArea dataOnly="0" labelOnly="1" outline="0" fieldPosition="0">
        <references count="3">
          <reference field="0" count="1" selected="0">
            <x v="8"/>
          </reference>
          <reference field="1" count="2">
            <x v="1"/>
            <x v="3"/>
          </reference>
          <reference field="4" count="1" selected="0">
            <x v="2"/>
          </reference>
        </references>
      </pivotArea>
    </format>
    <format dxfId="42">
      <pivotArea dataOnly="0" labelOnly="1" outline="0" fieldPosition="0">
        <references count="3">
          <reference field="0" count="1" selected="0">
            <x v="9"/>
          </reference>
          <reference field="1" count="2">
            <x v="1"/>
            <x v="3"/>
          </reference>
          <reference field="4" count="1" selected="0">
            <x v="2"/>
          </reference>
        </references>
      </pivotArea>
    </format>
    <format dxfId="41">
      <pivotArea dataOnly="0" labelOnly="1" outline="0" fieldPosition="0">
        <references count="3">
          <reference field="0" count="1" selected="0">
            <x v="10"/>
          </reference>
          <reference field="1" count="2">
            <x v="1"/>
            <x v="3"/>
          </reference>
          <reference field="4" count="1" selected="0">
            <x v="3"/>
          </reference>
        </references>
      </pivotArea>
    </format>
    <format dxfId="40">
      <pivotArea dataOnly="0" labelOnly="1" outline="0" fieldPosition="0">
        <references count="3">
          <reference field="0" count="1" selected="0">
            <x v="11"/>
          </reference>
          <reference field="1" count="2">
            <x v="1"/>
            <x v="3"/>
          </reference>
          <reference field="4" count="1" selected="0">
            <x v="3"/>
          </reference>
        </references>
      </pivotArea>
    </format>
    <format dxfId="39">
      <pivotArea dataOnly="0" labelOnly="1" outline="0" fieldPosition="0">
        <references count="3">
          <reference field="0" count="1" selected="0">
            <x v="12"/>
          </reference>
          <reference field="1" count="2">
            <x v="1"/>
            <x v="3"/>
          </reference>
          <reference field="4" count="1" selected="0">
            <x v="3"/>
          </reference>
        </references>
      </pivotArea>
    </format>
    <format dxfId="38">
      <pivotArea dataOnly="0" labelOnly="1" outline="0" fieldPosition="0">
        <references count="3">
          <reference field="0" count="1" selected="0">
            <x v="13"/>
          </reference>
          <reference field="1" count="2">
            <x v="1"/>
            <x v="3"/>
          </reference>
          <reference field="4" count="1" selected="0">
            <x v="4"/>
          </reference>
        </references>
      </pivotArea>
    </format>
    <format dxfId="37">
      <pivotArea dataOnly="0" labelOnly="1" outline="0" fieldPosition="0">
        <references count="3">
          <reference field="0" count="1" selected="0">
            <x v="14"/>
          </reference>
          <reference field="1" count="2">
            <x v="1"/>
            <x v="2"/>
          </reference>
          <reference field="4" count="1" selected="0">
            <x v="4"/>
          </reference>
        </references>
      </pivotArea>
    </format>
    <format dxfId="3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C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8"/>
  <sheetViews>
    <sheetView showGridLines="0" workbookViewId="0">
      <selection activeCell="C8" sqref="C8"/>
    </sheetView>
  </sheetViews>
  <sheetFormatPr baseColWidth="10" defaultRowHeight="15" x14ac:dyDescent="0.25"/>
  <cols>
    <col min="2" max="2" width="12.5703125" customWidth="1"/>
    <col min="3" max="3" width="36.85546875" bestFit="1" customWidth="1"/>
    <col min="4" max="4" width="11.28515625" bestFit="1" customWidth="1"/>
    <col min="5" max="5" width="12.5703125" bestFit="1" customWidth="1"/>
    <col min="6" max="6" width="10.85546875" bestFit="1" customWidth="1"/>
  </cols>
  <sheetData>
    <row r="3" spans="2:3" x14ac:dyDescent="0.25">
      <c r="B3" s="1" t="s">
        <v>8</v>
      </c>
      <c r="C3" s="1" t="s">
        <v>10</v>
      </c>
    </row>
    <row r="4" spans="2:3" x14ac:dyDescent="0.25">
      <c r="B4" t="s">
        <v>9</v>
      </c>
      <c r="C4" t="s">
        <v>11</v>
      </c>
    </row>
    <row r="5" spans="2:3" x14ac:dyDescent="0.25">
      <c r="B5" t="s">
        <v>0</v>
      </c>
      <c r="C5" t="s">
        <v>13</v>
      </c>
    </row>
    <row r="6" spans="2:3" x14ac:dyDescent="0.25">
      <c r="B6" t="s">
        <v>0</v>
      </c>
      <c r="C6" t="s">
        <v>14</v>
      </c>
    </row>
    <row r="7" spans="2:3" x14ac:dyDescent="0.25">
      <c r="B7" t="s">
        <v>0</v>
      </c>
      <c r="C7" t="s">
        <v>15</v>
      </c>
    </row>
    <row r="8" spans="2:3" x14ac:dyDescent="0.25">
      <c r="B8" t="s">
        <v>0</v>
      </c>
      <c r="C8" t="s">
        <v>16</v>
      </c>
    </row>
    <row r="9" spans="2:3" x14ac:dyDescent="0.25">
      <c r="B9" t="s">
        <v>0</v>
      </c>
      <c r="C9" t="s">
        <v>17</v>
      </c>
    </row>
    <row r="10" spans="2:3" x14ac:dyDescent="0.25">
      <c r="B10" t="s">
        <v>1</v>
      </c>
      <c r="C10" t="s">
        <v>19</v>
      </c>
    </row>
    <row r="11" spans="2:3" x14ac:dyDescent="0.25">
      <c r="B11" t="s">
        <v>1</v>
      </c>
      <c r="C11" t="s">
        <v>20</v>
      </c>
    </row>
    <row r="12" spans="2:3" x14ac:dyDescent="0.25">
      <c r="B12" t="s">
        <v>1</v>
      </c>
      <c r="C12" t="s">
        <v>21</v>
      </c>
    </row>
    <row r="13" spans="2:3" x14ac:dyDescent="0.25">
      <c r="B13" t="s">
        <v>1</v>
      </c>
      <c r="C13" t="s">
        <v>22</v>
      </c>
    </row>
    <row r="14" spans="2:3" x14ac:dyDescent="0.25">
      <c r="B14" t="s">
        <v>2</v>
      </c>
      <c r="C14" t="s">
        <v>24</v>
      </c>
    </row>
    <row r="15" spans="2:3" x14ac:dyDescent="0.25">
      <c r="B15" t="s">
        <v>2</v>
      </c>
      <c r="C15" t="s">
        <v>25</v>
      </c>
    </row>
    <row r="16" spans="2:3" x14ac:dyDescent="0.25">
      <c r="B16" t="s">
        <v>2</v>
      </c>
      <c r="C16" t="s">
        <v>26</v>
      </c>
    </row>
    <row r="17" spans="2:3" x14ac:dyDescent="0.25">
      <c r="B17" t="s">
        <v>3</v>
      </c>
      <c r="C17" t="s">
        <v>28</v>
      </c>
    </row>
    <row r="18" spans="2:3" x14ac:dyDescent="0.25">
      <c r="B18" t="s">
        <v>3</v>
      </c>
      <c r="C18" t="s">
        <v>29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workbookViewId="0">
      <selection activeCell="E7" sqref="E7"/>
    </sheetView>
  </sheetViews>
  <sheetFormatPr baseColWidth="10" defaultRowHeight="15" x14ac:dyDescent="0.25"/>
  <cols>
    <col min="2" max="2" width="12.5703125" customWidth="1"/>
    <col min="3" max="3" width="8.7109375" customWidth="1"/>
    <col min="4" max="4" width="12.5703125" bestFit="1" customWidth="1"/>
    <col min="5" max="5" width="10.85546875" customWidth="1"/>
    <col min="6" max="6" width="10.85546875" bestFit="1" customWidth="1"/>
  </cols>
  <sheetData>
    <row r="3" spans="2:5" x14ac:dyDescent="0.25">
      <c r="B3" s="1" t="s">
        <v>8</v>
      </c>
      <c r="C3" t="s">
        <v>6</v>
      </c>
      <c r="D3" t="s">
        <v>5</v>
      </c>
      <c r="E3" t="s">
        <v>7</v>
      </c>
    </row>
    <row r="4" spans="2:5" x14ac:dyDescent="0.25">
      <c r="B4" t="s">
        <v>9</v>
      </c>
      <c r="C4" s="2">
        <v>172000</v>
      </c>
      <c r="D4" s="2">
        <v>170000</v>
      </c>
      <c r="E4" s="2">
        <v>2000</v>
      </c>
    </row>
    <row r="5" spans="2:5" x14ac:dyDescent="0.25">
      <c r="B5" t="s">
        <v>0</v>
      </c>
      <c r="C5" s="2">
        <v>-117090</v>
      </c>
      <c r="D5" s="2">
        <v>-107000</v>
      </c>
      <c r="E5" s="2">
        <v>-10090</v>
      </c>
    </row>
    <row r="6" spans="2:5" x14ac:dyDescent="0.25">
      <c r="B6" t="s">
        <v>1</v>
      </c>
      <c r="C6" s="2">
        <v>-34455</v>
      </c>
      <c r="D6" s="2">
        <v>-32450</v>
      </c>
      <c r="E6" s="2">
        <v>-2005</v>
      </c>
    </row>
    <row r="7" spans="2:5" x14ac:dyDescent="0.25">
      <c r="B7" t="s">
        <v>2</v>
      </c>
      <c r="C7" s="2">
        <v>-17000</v>
      </c>
      <c r="D7" s="2">
        <v>-16000</v>
      </c>
      <c r="E7" s="2">
        <v>-1000</v>
      </c>
    </row>
    <row r="8" spans="2:5" x14ac:dyDescent="0.25">
      <c r="B8" t="s">
        <v>3</v>
      </c>
      <c r="C8" s="2">
        <v>-2700</v>
      </c>
      <c r="D8" s="2">
        <v>-3000</v>
      </c>
      <c r="E8" s="2">
        <v>300</v>
      </c>
    </row>
    <row r="9" spans="2:5" x14ac:dyDescent="0.25">
      <c r="B9" t="s">
        <v>4</v>
      </c>
      <c r="C9" s="2">
        <v>755</v>
      </c>
      <c r="D9" s="2">
        <v>11550</v>
      </c>
      <c r="E9" s="2">
        <v>-10795</v>
      </c>
    </row>
  </sheetData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1" id="{AD96F391-98F4-4183-85E1-415D96BFBB84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E4:E8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4"/>
  <sheetViews>
    <sheetView workbookViewId="0">
      <selection activeCell="E7" sqref="E7"/>
    </sheetView>
  </sheetViews>
  <sheetFormatPr baseColWidth="10" defaultRowHeight="15" x14ac:dyDescent="0.25"/>
  <cols>
    <col min="2" max="2" width="12.5703125" customWidth="1"/>
    <col min="3" max="3" width="36.85546875" bestFit="1" customWidth="1"/>
    <col min="4" max="4" width="11.28515625" bestFit="1" customWidth="1"/>
    <col min="5" max="5" width="12.5703125" bestFit="1" customWidth="1"/>
    <col min="6" max="6" width="10.85546875" bestFit="1" customWidth="1"/>
  </cols>
  <sheetData>
    <row r="3" spans="2:6" x14ac:dyDescent="0.25">
      <c r="B3" s="1" t="s">
        <v>8</v>
      </c>
      <c r="C3" s="1" t="s">
        <v>10</v>
      </c>
      <c r="D3" t="s">
        <v>6</v>
      </c>
      <c r="E3" t="s">
        <v>5</v>
      </c>
      <c r="F3" t="s">
        <v>7</v>
      </c>
    </row>
    <row r="4" spans="2:6" x14ac:dyDescent="0.25">
      <c r="B4" t="s">
        <v>9</v>
      </c>
      <c r="C4" t="s">
        <v>11</v>
      </c>
      <c r="D4" s="2">
        <v>172000</v>
      </c>
      <c r="E4" s="2">
        <v>170000</v>
      </c>
      <c r="F4" s="2">
        <v>2000</v>
      </c>
    </row>
    <row r="5" spans="2:6" x14ac:dyDescent="0.25">
      <c r="B5" s="3" t="s">
        <v>12</v>
      </c>
      <c r="C5" s="3"/>
      <c r="D5" s="3">
        <v>172000</v>
      </c>
      <c r="E5" s="3">
        <v>170000</v>
      </c>
      <c r="F5" s="3">
        <v>2000</v>
      </c>
    </row>
    <row r="6" spans="2:6" x14ac:dyDescent="0.25">
      <c r="B6" t="s">
        <v>0</v>
      </c>
      <c r="C6" t="s">
        <v>13</v>
      </c>
      <c r="D6" s="2">
        <v>-1500</v>
      </c>
      <c r="E6" s="2">
        <v>-1000</v>
      </c>
      <c r="F6" s="2">
        <v>-500</v>
      </c>
    </row>
    <row r="7" spans="2:6" x14ac:dyDescent="0.25">
      <c r="B7" t="s">
        <v>0</v>
      </c>
      <c r="C7" t="s">
        <v>14</v>
      </c>
      <c r="D7" s="2">
        <v>-25000</v>
      </c>
      <c r="E7" s="2">
        <v>-20000</v>
      </c>
      <c r="F7" s="2">
        <v>-5000</v>
      </c>
    </row>
    <row r="8" spans="2:6" x14ac:dyDescent="0.25">
      <c r="B8" t="s">
        <v>0</v>
      </c>
      <c r="C8" t="s">
        <v>15</v>
      </c>
      <c r="D8" s="2">
        <v>-4700</v>
      </c>
      <c r="E8" s="2">
        <v>-5000</v>
      </c>
      <c r="F8" s="2">
        <v>300</v>
      </c>
    </row>
    <row r="9" spans="2:6" x14ac:dyDescent="0.25">
      <c r="B9" t="s">
        <v>0</v>
      </c>
      <c r="C9" t="s">
        <v>16</v>
      </c>
      <c r="D9" s="2">
        <v>-890</v>
      </c>
      <c r="E9" s="2">
        <v>-1000</v>
      </c>
      <c r="F9" s="2">
        <v>110</v>
      </c>
    </row>
    <row r="10" spans="2:6" x14ac:dyDescent="0.25">
      <c r="B10" t="s">
        <v>0</v>
      </c>
      <c r="C10" t="s">
        <v>17</v>
      </c>
      <c r="D10" s="2">
        <v>-85000</v>
      </c>
      <c r="E10" s="2">
        <v>-80000</v>
      </c>
      <c r="F10" s="2">
        <v>-5000</v>
      </c>
    </row>
    <row r="11" spans="2:6" x14ac:dyDescent="0.25">
      <c r="B11" s="3" t="s">
        <v>18</v>
      </c>
      <c r="C11" s="3"/>
      <c r="D11" s="3">
        <v>-117090</v>
      </c>
      <c r="E11" s="3">
        <v>-107000</v>
      </c>
      <c r="F11" s="3">
        <v>-10090</v>
      </c>
    </row>
    <row r="12" spans="2:6" x14ac:dyDescent="0.25">
      <c r="B12" t="s">
        <v>1</v>
      </c>
      <c r="C12" t="s">
        <v>19</v>
      </c>
      <c r="D12" s="2">
        <v>-11000</v>
      </c>
      <c r="E12" s="2">
        <v>-10000</v>
      </c>
      <c r="F12" s="2">
        <v>-1000</v>
      </c>
    </row>
    <row r="13" spans="2:6" x14ac:dyDescent="0.25">
      <c r="B13" t="s">
        <v>1</v>
      </c>
      <c r="C13" t="s">
        <v>20</v>
      </c>
      <c r="D13" s="2">
        <v>-20000</v>
      </c>
      <c r="E13" s="2">
        <v>-18000</v>
      </c>
      <c r="F13" s="2">
        <v>-2000</v>
      </c>
    </row>
    <row r="14" spans="2:6" x14ac:dyDescent="0.25">
      <c r="B14" t="s">
        <v>1</v>
      </c>
      <c r="C14" t="s">
        <v>21</v>
      </c>
      <c r="D14" s="2">
        <v>-3000</v>
      </c>
      <c r="E14" s="2">
        <v>-4000</v>
      </c>
      <c r="F14" s="2">
        <v>1000</v>
      </c>
    </row>
    <row r="15" spans="2:6" x14ac:dyDescent="0.25">
      <c r="B15" t="s">
        <v>1</v>
      </c>
      <c r="C15" t="s">
        <v>22</v>
      </c>
      <c r="D15" s="2">
        <v>-455</v>
      </c>
      <c r="E15" s="2">
        <v>-450</v>
      </c>
      <c r="F15" s="2">
        <v>-5</v>
      </c>
    </row>
    <row r="16" spans="2:6" x14ac:dyDescent="0.25">
      <c r="B16" s="3" t="s">
        <v>23</v>
      </c>
      <c r="C16" s="3"/>
      <c r="D16" s="3">
        <v>-34455</v>
      </c>
      <c r="E16" s="3">
        <v>-32450</v>
      </c>
      <c r="F16" s="3">
        <v>-2005</v>
      </c>
    </row>
    <row r="17" spans="2:6" x14ac:dyDescent="0.25">
      <c r="B17" t="s">
        <v>2</v>
      </c>
      <c r="C17" t="s">
        <v>24</v>
      </c>
      <c r="D17" s="2">
        <v>-4500</v>
      </c>
      <c r="E17" s="2">
        <v>-4500</v>
      </c>
      <c r="F17" s="2">
        <v>0</v>
      </c>
    </row>
    <row r="18" spans="2:6" x14ac:dyDescent="0.25">
      <c r="B18" t="s">
        <v>2</v>
      </c>
      <c r="C18" t="s">
        <v>25</v>
      </c>
      <c r="D18" s="2">
        <v>-11000</v>
      </c>
      <c r="E18" s="2">
        <v>-7500</v>
      </c>
      <c r="F18" s="2">
        <v>-3500</v>
      </c>
    </row>
    <row r="19" spans="2:6" x14ac:dyDescent="0.25">
      <c r="B19" t="s">
        <v>2</v>
      </c>
      <c r="C19" t="s">
        <v>26</v>
      </c>
      <c r="D19" s="2">
        <v>-1500</v>
      </c>
      <c r="E19" s="2">
        <v>-4000</v>
      </c>
      <c r="F19" s="2">
        <v>2500</v>
      </c>
    </row>
    <row r="20" spans="2:6" x14ac:dyDescent="0.25">
      <c r="B20" s="3" t="s">
        <v>27</v>
      </c>
      <c r="C20" s="3"/>
      <c r="D20" s="3">
        <v>-17000</v>
      </c>
      <c r="E20" s="3">
        <v>-16000</v>
      </c>
      <c r="F20" s="3">
        <v>-1000</v>
      </c>
    </row>
    <row r="21" spans="2:6" x14ac:dyDescent="0.25">
      <c r="B21" t="s">
        <v>3</v>
      </c>
      <c r="C21" t="s">
        <v>28</v>
      </c>
      <c r="D21" s="2">
        <v>-1900</v>
      </c>
      <c r="E21" s="2">
        <v>-2000</v>
      </c>
      <c r="F21" s="2">
        <v>100</v>
      </c>
    </row>
    <row r="22" spans="2:6" x14ac:dyDescent="0.25">
      <c r="B22" t="s">
        <v>3</v>
      </c>
      <c r="C22" t="s">
        <v>29</v>
      </c>
      <c r="D22" s="2">
        <v>-800</v>
      </c>
      <c r="E22" s="2">
        <v>-1000</v>
      </c>
      <c r="F22" s="2">
        <v>200</v>
      </c>
    </row>
    <row r="23" spans="2:6" x14ac:dyDescent="0.25">
      <c r="B23" s="3" t="s">
        <v>30</v>
      </c>
      <c r="C23" s="3"/>
      <c r="D23" s="3">
        <v>-2700</v>
      </c>
      <c r="E23" s="3">
        <v>-3000</v>
      </c>
      <c r="F23" s="3">
        <v>300</v>
      </c>
    </row>
    <row r="24" spans="2:6" x14ac:dyDescent="0.25">
      <c r="B24" t="s">
        <v>4</v>
      </c>
      <c r="D24" s="2">
        <v>755</v>
      </c>
      <c r="E24" s="2">
        <v>11550</v>
      </c>
      <c r="F24" s="2">
        <v>-10795</v>
      </c>
    </row>
  </sheetData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iconSet" priority="1" id="{98DEA031-EB68-4D02-A4A5-FE1CFD94F035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F4 F6:F10 F12:F15 F17:F19 F21:F22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7"/>
  <sheetViews>
    <sheetView showGridLines="0" zoomScale="85" zoomScaleNormal="85" workbookViewId="0">
      <selection activeCell="F34" sqref="F34"/>
    </sheetView>
  </sheetViews>
  <sheetFormatPr baseColWidth="10" defaultRowHeight="15" x14ac:dyDescent="0.25"/>
  <cols>
    <col min="2" max="2" width="12.5703125" customWidth="1"/>
    <col min="3" max="3" width="32.7109375" customWidth="1"/>
    <col min="4" max="4" width="12.42578125" customWidth="1"/>
    <col min="5" max="5" width="11.140625" customWidth="1"/>
    <col min="6" max="6" width="13" bestFit="1" customWidth="1"/>
    <col min="7" max="7" width="12.5703125" bestFit="1" customWidth="1"/>
  </cols>
  <sheetData>
    <row r="2" spans="2:7" x14ac:dyDescent="0.25">
      <c r="B2" s="4"/>
      <c r="C2" s="4"/>
      <c r="D2" s="4"/>
      <c r="E2" s="4"/>
      <c r="F2" s="4"/>
      <c r="G2" s="4"/>
    </row>
    <row r="3" spans="2:7" x14ac:dyDescent="0.25">
      <c r="B3" s="5" t="s">
        <v>8</v>
      </c>
      <c r="C3" s="5" t="s">
        <v>10</v>
      </c>
      <c r="D3" s="5" t="s">
        <v>31</v>
      </c>
      <c r="E3" s="4" t="s">
        <v>6</v>
      </c>
      <c r="F3" s="4" t="s">
        <v>5</v>
      </c>
      <c r="G3" s="4" t="s">
        <v>7</v>
      </c>
    </row>
    <row r="4" spans="2:7" hidden="1" x14ac:dyDescent="0.25">
      <c r="B4" s="4" t="s">
        <v>9</v>
      </c>
      <c r="C4" s="4" t="s">
        <v>11</v>
      </c>
      <c r="D4" s="4" t="s">
        <v>32</v>
      </c>
      <c r="E4" s="6">
        <v>172000</v>
      </c>
      <c r="F4" s="6">
        <v>170000</v>
      </c>
      <c r="G4" s="6">
        <v>2000</v>
      </c>
    </row>
    <row r="5" spans="2:7" hidden="1" x14ac:dyDescent="0.25">
      <c r="B5" s="4" t="s">
        <v>9</v>
      </c>
      <c r="C5" s="7" t="s">
        <v>33</v>
      </c>
      <c r="D5" s="7"/>
      <c r="E5" s="8">
        <v>172000</v>
      </c>
      <c r="F5" s="8">
        <v>170000</v>
      </c>
      <c r="G5" s="8">
        <v>2000</v>
      </c>
    </row>
    <row r="6" spans="2:7" hidden="1" x14ac:dyDescent="0.25">
      <c r="B6" s="9" t="s">
        <v>12</v>
      </c>
      <c r="C6" s="9"/>
      <c r="D6" s="9"/>
      <c r="E6" s="9">
        <v>172000</v>
      </c>
      <c r="F6" s="9">
        <v>170000</v>
      </c>
      <c r="G6" s="9">
        <v>2000</v>
      </c>
    </row>
    <row r="7" spans="2:7" hidden="1" x14ac:dyDescent="0.25">
      <c r="B7" s="4" t="s">
        <v>0</v>
      </c>
      <c r="C7" s="4" t="s">
        <v>13</v>
      </c>
      <c r="D7" s="4" t="s">
        <v>34</v>
      </c>
      <c r="E7" s="6">
        <v>-800</v>
      </c>
      <c r="F7" s="6">
        <v>-400</v>
      </c>
      <c r="G7" s="6">
        <v>-400</v>
      </c>
    </row>
    <row r="8" spans="2:7" hidden="1" x14ac:dyDescent="0.25">
      <c r="B8" s="4" t="s">
        <v>0</v>
      </c>
      <c r="C8" s="4" t="s">
        <v>13</v>
      </c>
      <c r="D8" s="4" t="s">
        <v>35</v>
      </c>
      <c r="E8" s="6">
        <v>-700</v>
      </c>
      <c r="F8" s="6">
        <v>-600</v>
      </c>
      <c r="G8" s="6">
        <v>-100</v>
      </c>
    </row>
    <row r="9" spans="2:7" hidden="1" x14ac:dyDescent="0.25">
      <c r="B9" s="4" t="s">
        <v>0</v>
      </c>
      <c r="C9" s="7" t="s">
        <v>36</v>
      </c>
      <c r="D9" s="7"/>
      <c r="E9" s="8">
        <v>-1500</v>
      </c>
      <c r="F9" s="8">
        <v>-1000</v>
      </c>
      <c r="G9" s="8">
        <v>-500</v>
      </c>
    </row>
    <row r="10" spans="2:7" hidden="1" x14ac:dyDescent="0.25">
      <c r="B10" s="4" t="s">
        <v>0</v>
      </c>
      <c r="C10" s="4" t="s">
        <v>14</v>
      </c>
      <c r="D10" s="4" t="s">
        <v>34</v>
      </c>
      <c r="E10" s="6">
        <v>-15000</v>
      </c>
      <c r="F10" s="6">
        <v>-12000</v>
      </c>
      <c r="G10" s="6">
        <v>-3000</v>
      </c>
    </row>
    <row r="11" spans="2:7" hidden="1" x14ac:dyDescent="0.25">
      <c r="B11" s="4" t="s">
        <v>0</v>
      </c>
      <c r="C11" s="4" t="s">
        <v>14</v>
      </c>
      <c r="D11" s="4" t="s">
        <v>35</v>
      </c>
      <c r="E11" s="6">
        <v>-5000</v>
      </c>
      <c r="F11" s="6">
        <v>-5000</v>
      </c>
      <c r="G11" s="6">
        <v>0</v>
      </c>
    </row>
    <row r="12" spans="2:7" hidden="1" x14ac:dyDescent="0.25">
      <c r="B12" s="4" t="s">
        <v>0</v>
      </c>
      <c r="C12" s="4" t="s">
        <v>14</v>
      </c>
      <c r="D12" s="4" t="s">
        <v>37</v>
      </c>
      <c r="E12" s="6">
        <v>-5000</v>
      </c>
      <c r="F12" s="6">
        <v>-3000</v>
      </c>
      <c r="G12" s="6">
        <v>-2000</v>
      </c>
    </row>
    <row r="13" spans="2:7" hidden="1" x14ac:dyDescent="0.25">
      <c r="B13" s="4" t="s">
        <v>0</v>
      </c>
      <c r="C13" s="7" t="s">
        <v>38</v>
      </c>
      <c r="D13" s="7"/>
      <c r="E13" s="8">
        <v>-25000</v>
      </c>
      <c r="F13" s="8">
        <v>-20000</v>
      </c>
      <c r="G13" s="8">
        <v>-5000</v>
      </c>
    </row>
    <row r="14" spans="2:7" hidden="1" x14ac:dyDescent="0.25">
      <c r="B14" s="4" t="s">
        <v>0</v>
      </c>
      <c r="C14" s="4" t="s">
        <v>15</v>
      </c>
      <c r="D14" s="4" t="s">
        <v>34</v>
      </c>
      <c r="E14" s="6">
        <v>-2700</v>
      </c>
      <c r="F14" s="6">
        <v>-2000</v>
      </c>
      <c r="G14" s="6">
        <v>-700</v>
      </c>
    </row>
    <row r="15" spans="2:7" hidden="1" x14ac:dyDescent="0.25">
      <c r="B15" s="4" t="s">
        <v>0</v>
      </c>
      <c r="C15" s="4" t="s">
        <v>15</v>
      </c>
      <c r="D15" s="4" t="s">
        <v>35</v>
      </c>
      <c r="E15" s="6">
        <v>-500</v>
      </c>
      <c r="F15" s="6">
        <v>-1000</v>
      </c>
      <c r="G15" s="6">
        <v>500</v>
      </c>
    </row>
    <row r="16" spans="2:7" hidden="1" x14ac:dyDescent="0.25">
      <c r="B16" s="4" t="s">
        <v>0</v>
      </c>
      <c r="C16" s="4" t="s">
        <v>15</v>
      </c>
      <c r="D16" s="4" t="s">
        <v>37</v>
      </c>
      <c r="E16" s="6">
        <v>-1500</v>
      </c>
      <c r="F16" s="6">
        <v>-2000</v>
      </c>
      <c r="G16" s="6">
        <v>500</v>
      </c>
    </row>
    <row r="17" spans="2:7" hidden="1" x14ac:dyDescent="0.25">
      <c r="B17" s="4" t="s">
        <v>0</v>
      </c>
      <c r="C17" s="7" t="s">
        <v>39</v>
      </c>
      <c r="D17" s="7"/>
      <c r="E17" s="8">
        <v>-4700</v>
      </c>
      <c r="F17" s="8">
        <v>-5000</v>
      </c>
      <c r="G17" s="8">
        <v>300</v>
      </c>
    </row>
    <row r="18" spans="2:7" hidden="1" x14ac:dyDescent="0.25">
      <c r="B18" s="4" t="s">
        <v>0</v>
      </c>
      <c r="C18" s="4" t="s">
        <v>16</v>
      </c>
      <c r="D18" s="4" t="s">
        <v>34</v>
      </c>
      <c r="E18" s="6">
        <v>-400</v>
      </c>
      <c r="F18" s="6">
        <v>-500</v>
      </c>
      <c r="G18" s="6">
        <v>100</v>
      </c>
    </row>
    <row r="19" spans="2:7" hidden="1" x14ac:dyDescent="0.25">
      <c r="B19" s="4" t="s">
        <v>0</v>
      </c>
      <c r="C19" s="4" t="s">
        <v>16</v>
      </c>
      <c r="D19" s="4" t="s">
        <v>35</v>
      </c>
      <c r="E19" s="6">
        <v>-290</v>
      </c>
      <c r="F19" s="6">
        <v>-200</v>
      </c>
      <c r="G19" s="6">
        <v>-90</v>
      </c>
    </row>
    <row r="20" spans="2:7" hidden="1" x14ac:dyDescent="0.25">
      <c r="B20" s="4" t="s">
        <v>0</v>
      </c>
      <c r="C20" s="4" t="s">
        <v>16</v>
      </c>
      <c r="D20" s="4" t="s">
        <v>37</v>
      </c>
      <c r="E20" s="6">
        <v>-200</v>
      </c>
      <c r="F20" s="6">
        <v>-300</v>
      </c>
      <c r="G20" s="6">
        <v>100</v>
      </c>
    </row>
    <row r="21" spans="2:7" hidden="1" x14ac:dyDescent="0.25">
      <c r="B21" s="4" t="s">
        <v>0</v>
      </c>
      <c r="C21" s="7" t="s">
        <v>40</v>
      </c>
      <c r="D21" s="7"/>
      <c r="E21" s="8">
        <v>-890</v>
      </c>
      <c r="F21" s="8">
        <v>-1000</v>
      </c>
      <c r="G21" s="8">
        <v>110</v>
      </c>
    </row>
    <row r="22" spans="2:7" hidden="1" x14ac:dyDescent="0.25">
      <c r="B22" s="4" t="s">
        <v>0</v>
      </c>
      <c r="C22" s="4" t="s">
        <v>17</v>
      </c>
      <c r="D22" s="4" t="s">
        <v>34</v>
      </c>
      <c r="E22" s="6">
        <v>-60000</v>
      </c>
      <c r="F22" s="6">
        <v>-56000</v>
      </c>
      <c r="G22" s="6">
        <v>-4000</v>
      </c>
    </row>
    <row r="23" spans="2:7" hidden="1" x14ac:dyDescent="0.25">
      <c r="B23" s="4" t="s">
        <v>0</v>
      </c>
      <c r="C23" s="4" t="s">
        <v>17</v>
      </c>
      <c r="D23" s="4" t="s">
        <v>37</v>
      </c>
      <c r="E23" s="6">
        <v>-25000</v>
      </c>
      <c r="F23" s="6">
        <v>-24000</v>
      </c>
      <c r="G23" s="6">
        <v>-1000</v>
      </c>
    </row>
    <row r="24" spans="2:7" hidden="1" x14ac:dyDescent="0.25">
      <c r="B24" s="4" t="s">
        <v>0</v>
      </c>
      <c r="C24" s="7" t="s">
        <v>41</v>
      </c>
      <c r="D24" s="7"/>
      <c r="E24" s="8">
        <v>-85000</v>
      </c>
      <c r="F24" s="8">
        <v>-80000</v>
      </c>
      <c r="G24" s="8">
        <v>-5000</v>
      </c>
    </row>
    <row r="25" spans="2:7" hidden="1" x14ac:dyDescent="0.25">
      <c r="B25" s="9" t="s">
        <v>18</v>
      </c>
      <c r="C25" s="9"/>
      <c r="D25" s="9"/>
      <c r="E25" s="9">
        <v>-117090</v>
      </c>
      <c r="F25" s="9">
        <v>-107000</v>
      </c>
      <c r="G25" s="9">
        <v>-10090</v>
      </c>
    </row>
    <row r="26" spans="2:7" x14ac:dyDescent="0.25">
      <c r="B26" s="4" t="s">
        <v>1</v>
      </c>
      <c r="C26" s="4" t="s">
        <v>19</v>
      </c>
      <c r="D26" s="4" t="s">
        <v>34</v>
      </c>
      <c r="E26" s="6">
        <v>-6000</v>
      </c>
      <c r="F26" s="6">
        <v>-6000</v>
      </c>
      <c r="G26" s="6">
        <v>0</v>
      </c>
    </row>
    <row r="27" spans="2:7" x14ac:dyDescent="0.25">
      <c r="B27" s="4" t="s">
        <v>1</v>
      </c>
      <c r="C27" s="4" t="s">
        <v>19</v>
      </c>
      <c r="D27" s="4" t="s">
        <v>35</v>
      </c>
      <c r="E27" s="6">
        <v>-2000</v>
      </c>
      <c r="F27" s="6">
        <v>-2000</v>
      </c>
      <c r="G27" s="6">
        <v>0</v>
      </c>
    </row>
    <row r="28" spans="2:7" x14ac:dyDescent="0.25">
      <c r="B28" s="4" t="s">
        <v>1</v>
      </c>
      <c r="C28" s="4" t="s">
        <v>19</v>
      </c>
      <c r="D28" s="4" t="s">
        <v>37</v>
      </c>
      <c r="E28" s="6">
        <v>-3000</v>
      </c>
      <c r="F28" s="6">
        <v>-2000</v>
      </c>
      <c r="G28" s="6">
        <v>-1000</v>
      </c>
    </row>
    <row r="29" spans="2:7" x14ac:dyDescent="0.25">
      <c r="B29" s="4" t="s">
        <v>1</v>
      </c>
      <c r="C29" s="7" t="s">
        <v>42</v>
      </c>
      <c r="D29" s="7"/>
      <c r="E29" s="8">
        <v>-11000</v>
      </c>
      <c r="F29" s="8">
        <v>-10000</v>
      </c>
      <c r="G29" s="8">
        <v>-1000</v>
      </c>
    </row>
    <row r="30" spans="2:7" x14ac:dyDescent="0.25">
      <c r="B30" s="4" t="s">
        <v>1</v>
      </c>
      <c r="C30" s="4" t="s">
        <v>20</v>
      </c>
      <c r="D30" s="4" t="s">
        <v>34</v>
      </c>
      <c r="E30" s="6">
        <v>-12000</v>
      </c>
      <c r="F30" s="6">
        <v>-10000</v>
      </c>
      <c r="G30" s="6">
        <v>-2000</v>
      </c>
    </row>
    <row r="31" spans="2:7" x14ac:dyDescent="0.25">
      <c r="B31" s="4" t="s">
        <v>1</v>
      </c>
      <c r="C31" s="4" t="s">
        <v>20</v>
      </c>
      <c r="D31" s="4" t="s">
        <v>37</v>
      </c>
      <c r="E31" s="6">
        <v>-8000</v>
      </c>
      <c r="F31" s="6">
        <v>-8000</v>
      </c>
      <c r="G31" s="6">
        <v>0</v>
      </c>
    </row>
    <row r="32" spans="2:7" x14ac:dyDescent="0.25">
      <c r="B32" s="4" t="s">
        <v>1</v>
      </c>
      <c r="C32" s="7" t="s">
        <v>43</v>
      </c>
      <c r="D32" s="7"/>
      <c r="E32" s="8">
        <v>-20000</v>
      </c>
      <c r="F32" s="8">
        <v>-18000</v>
      </c>
      <c r="G32" s="8">
        <v>-2000</v>
      </c>
    </row>
    <row r="33" spans="2:7" x14ac:dyDescent="0.25">
      <c r="B33" s="4" t="s">
        <v>1</v>
      </c>
      <c r="C33" s="4" t="s">
        <v>21</v>
      </c>
      <c r="D33" s="4" t="s">
        <v>34</v>
      </c>
      <c r="E33" s="6">
        <v>-1500</v>
      </c>
      <c r="F33" s="6">
        <v>-3000</v>
      </c>
      <c r="G33" s="6">
        <v>1500</v>
      </c>
    </row>
    <row r="34" spans="2:7" x14ac:dyDescent="0.25">
      <c r="B34" s="4" t="s">
        <v>1</v>
      </c>
      <c r="C34" s="4" t="s">
        <v>21</v>
      </c>
      <c r="D34" s="4" t="s">
        <v>37</v>
      </c>
      <c r="E34" s="6">
        <v>-1500</v>
      </c>
      <c r="F34" s="6">
        <v>-1000</v>
      </c>
      <c r="G34" s="6">
        <v>-500</v>
      </c>
    </row>
    <row r="35" spans="2:7" x14ac:dyDescent="0.25">
      <c r="B35" s="4" t="s">
        <v>1</v>
      </c>
      <c r="C35" s="7" t="s">
        <v>44</v>
      </c>
      <c r="D35" s="7"/>
      <c r="E35" s="8">
        <v>-3000</v>
      </c>
      <c r="F35" s="8">
        <v>-4000</v>
      </c>
      <c r="G35" s="8">
        <v>1000</v>
      </c>
    </row>
    <row r="36" spans="2:7" x14ac:dyDescent="0.25">
      <c r="B36" s="4" t="s">
        <v>1</v>
      </c>
      <c r="C36" s="4" t="s">
        <v>22</v>
      </c>
      <c r="D36" s="4" t="s">
        <v>34</v>
      </c>
      <c r="E36" s="6">
        <v>-155</v>
      </c>
      <c r="F36" s="6">
        <v>-150</v>
      </c>
      <c r="G36" s="6">
        <v>-5</v>
      </c>
    </row>
    <row r="37" spans="2:7" x14ac:dyDescent="0.25">
      <c r="B37" s="4" t="s">
        <v>1</v>
      </c>
      <c r="C37" s="4" t="s">
        <v>22</v>
      </c>
      <c r="D37" s="4" t="s">
        <v>37</v>
      </c>
      <c r="E37" s="6">
        <v>-300</v>
      </c>
      <c r="F37" s="6">
        <v>-300</v>
      </c>
      <c r="G37" s="6">
        <v>0</v>
      </c>
    </row>
    <row r="38" spans="2:7" x14ac:dyDescent="0.25">
      <c r="B38" s="4" t="s">
        <v>1</v>
      </c>
      <c r="C38" s="7" t="s">
        <v>45</v>
      </c>
      <c r="D38" s="7"/>
      <c r="E38" s="8">
        <v>-455</v>
      </c>
      <c r="F38" s="8">
        <v>-450</v>
      </c>
      <c r="G38" s="8">
        <v>-5</v>
      </c>
    </row>
    <row r="39" spans="2:7" x14ac:dyDescent="0.25">
      <c r="B39" s="9" t="s">
        <v>23</v>
      </c>
      <c r="C39" s="9"/>
      <c r="D39" s="9"/>
      <c r="E39" s="9">
        <v>-34455</v>
      </c>
      <c r="F39" s="9">
        <v>-32450</v>
      </c>
      <c r="G39" s="9">
        <v>-2005</v>
      </c>
    </row>
    <row r="40" spans="2:7" x14ac:dyDescent="0.25">
      <c r="B40" s="4" t="s">
        <v>2</v>
      </c>
      <c r="C40" s="4" t="s">
        <v>24</v>
      </c>
      <c r="D40" s="4" t="s">
        <v>34</v>
      </c>
      <c r="E40" s="6">
        <v>-1000</v>
      </c>
      <c r="F40" s="6">
        <v>-1500</v>
      </c>
      <c r="G40" s="6">
        <v>500</v>
      </c>
    </row>
    <row r="41" spans="2:7" x14ac:dyDescent="0.25">
      <c r="B41" s="4" t="s">
        <v>2</v>
      </c>
      <c r="C41" s="4" t="s">
        <v>24</v>
      </c>
      <c r="D41" s="4" t="s">
        <v>37</v>
      </c>
      <c r="E41" s="6">
        <v>-3500</v>
      </c>
      <c r="F41" s="6">
        <v>-3000</v>
      </c>
      <c r="G41" s="6">
        <v>-500</v>
      </c>
    </row>
    <row r="42" spans="2:7" x14ac:dyDescent="0.25">
      <c r="B42" s="4" t="s">
        <v>2</v>
      </c>
      <c r="C42" s="7" t="s">
        <v>46</v>
      </c>
      <c r="D42" s="7"/>
      <c r="E42" s="8">
        <v>-4500</v>
      </c>
      <c r="F42" s="8">
        <v>-4500</v>
      </c>
      <c r="G42" s="8">
        <v>0</v>
      </c>
    </row>
    <row r="43" spans="2:7" x14ac:dyDescent="0.25">
      <c r="B43" s="4" t="s">
        <v>2</v>
      </c>
      <c r="C43" s="4" t="s">
        <v>25</v>
      </c>
      <c r="D43" s="4" t="s">
        <v>34</v>
      </c>
      <c r="E43" s="6">
        <v>-8000</v>
      </c>
      <c r="F43" s="6">
        <v>-3000</v>
      </c>
      <c r="G43" s="6">
        <v>-5000</v>
      </c>
    </row>
    <row r="44" spans="2:7" x14ac:dyDescent="0.25">
      <c r="B44" s="4" t="s">
        <v>2</v>
      </c>
      <c r="C44" s="4" t="s">
        <v>25</v>
      </c>
      <c r="D44" s="4" t="s">
        <v>37</v>
      </c>
      <c r="E44" s="6">
        <v>-3000</v>
      </c>
      <c r="F44" s="6">
        <v>-4500</v>
      </c>
      <c r="G44" s="6">
        <v>1500</v>
      </c>
    </row>
    <row r="45" spans="2:7" x14ac:dyDescent="0.25">
      <c r="B45" s="4" t="s">
        <v>2</v>
      </c>
      <c r="C45" s="7" t="s">
        <v>47</v>
      </c>
      <c r="D45" s="7"/>
      <c r="E45" s="8">
        <v>-11000</v>
      </c>
      <c r="F45" s="8">
        <v>-7500</v>
      </c>
      <c r="G45" s="8">
        <v>-3500</v>
      </c>
    </row>
    <row r="46" spans="2:7" x14ac:dyDescent="0.25">
      <c r="B46" s="4" t="s">
        <v>2</v>
      </c>
      <c r="C46" s="4" t="s">
        <v>26</v>
      </c>
      <c r="D46" s="4" t="s">
        <v>34</v>
      </c>
      <c r="E46" s="6">
        <v>-1000</v>
      </c>
      <c r="F46" s="6">
        <v>-2000</v>
      </c>
      <c r="G46" s="6">
        <v>1000</v>
      </c>
    </row>
    <row r="47" spans="2:7" x14ac:dyDescent="0.25">
      <c r="B47" s="4" t="s">
        <v>2</v>
      </c>
      <c r="C47" s="4" t="s">
        <v>26</v>
      </c>
      <c r="D47" s="4" t="s">
        <v>37</v>
      </c>
      <c r="E47" s="6">
        <v>-500</v>
      </c>
      <c r="F47" s="6">
        <v>-2000</v>
      </c>
      <c r="G47" s="6">
        <v>1500</v>
      </c>
    </row>
    <row r="48" spans="2:7" x14ac:dyDescent="0.25">
      <c r="B48" s="4" t="s">
        <v>2</v>
      </c>
      <c r="C48" s="7" t="s">
        <v>48</v>
      </c>
      <c r="D48" s="7"/>
      <c r="E48" s="8">
        <v>-1500</v>
      </c>
      <c r="F48" s="8">
        <v>-4000</v>
      </c>
      <c r="G48" s="8">
        <v>2500</v>
      </c>
    </row>
    <row r="49" spans="2:7" x14ac:dyDescent="0.25">
      <c r="B49" s="9" t="s">
        <v>27</v>
      </c>
      <c r="C49" s="9"/>
      <c r="D49" s="9"/>
      <c r="E49" s="9">
        <v>-17000</v>
      </c>
      <c r="F49" s="9">
        <v>-16000</v>
      </c>
      <c r="G49" s="9">
        <v>-1000</v>
      </c>
    </row>
    <row r="50" spans="2:7" x14ac:dyDescent="0.25">
      <c r="B50" s="4" t="s">
        <v>3</v>
      </c>
      <c r="C50" s="4" t="s">
        <v>28</v>
      </c>
      <c r="D50" s="4" t="s">
        <v>34</v>
      </c>
      <c r="E50" s="6">
        <v>-900</v>
      </c>
      <c r="F50" s="6">
        <v>-1000</v>
      </c>
      <c r="G50" s="6">
        <v>100</v>
      </c>
    </row>
    <row r="51" spans="2:7" x14ac:dyDescent="0.25">
      <c r="B51" s="4" t="s">
        <v>3</v>
      </c>
      <c r="C51" s="4" t="s">
        <v>28</v>
      </c>
      <c r="D51" s="4" t="s">
        <v>37</v>
      </c>
      <c r="E51" s="6">
        <v>-1000</v>
      </c>
      <c r="F51" s="6">
        <v>-1000</v>
      </c>
      <c r="G51" s="6">
        <v>0</v>
      </c>
    </row>
    <row r="52" spans="2:7" x14ac:dyDescent="0.25">
      <c r="B52" s="4" t="s">
        <v>3</v>
      </c>
      <c r="C52" s="7" t="s">
        <v>49</v>
      </c>
      <c r="D52" s="7"/>
      <c r="E52" s="8">
        <v>-1900</v>
      </c>
      <c r="F52" s="8">
        <v>-2000</v>
      </c>
      <c r="G52" s="8">
        <v>100</v>
      </c>
    </row>
    <row r="53" spans="2:7" x14ac:dyDescent="0.25">
      <c r="B53" s="4" t="s">
        <v>3</v>
      </c>
      <c r="C53" s="4" t="s">
        <v>29</v>
      </c>
      <c r="D53" s="4" t="s">
        <v>34</v>
      </c>
      <c r="E53" s="6">
        <v>-400</v>
      </c>
      <c r="F53" s="6">
        <v>-400</v>
      </c>
      <c r="G53" s="6">
        <v>0</v>
      </c>
    </row>
    <row r="54" spans="2:7" x14ac:dyDescent="0.25">
      <c r="B54" s="4" t="s">
        <v>3</v>
      </c>
      <c r="C54" s="4" t="s">
        <v>29</v>
      </c>
      <c r="D54" s="4" t="s">
        <v>35</v>
      </c>
      <c r="E54" s="6">
        <v>-400</v>
      </c>
      <c r="F54" s="6">
        <v>-600</v>
      </c>
      <c r="G54" s="6">
        <v>200</v>
      </c>
    </row>
    <row r="55" spans="2:7" x14ac:dyDescent="0.25">
      <c r="B55" s="4" t="s">
        <v>3</v>
      </c>
      <c r="C55" s="7" t="s">
        <v>50</v>
      </c>
      <c r="D55" s="7"/>
      <c r="E55" s="8">
        <v>-800</v>
      </c>
      <c r="F55" s="8">
        <v>-1000</v>
      </c>
      <c r="G55" s="8">
        <v>200</v>
      </c>
    </row>
    <row r="56" spans="2:7" x14ac:dyDescent="0.25">
      <c r="B56" s="9" t="s">
        <v>30</v>
      </c>
      <c r="C56" s="9"/>
      <c r="D56" s="9"/>
      <c r="E56" s="9">
        <v>-2700</v>
      </c>
      <c r="F56" s="9">
        <v>-3000</v>
      </c>
      <c r="G56" s="9">
        <v>300</v>
      </c>
    </row>
    <row r="57" spans="2:7" x14ac:dyDescent="0.25">
      <c r="B57" s="4" t="s">
        <v>4</v>
      </c>
      <c r="C57" s="4"/>
      <c r="D57" s="4"/>
      <c r="E57" s="6">
        <v>755</v>
      </c>
      <c r="F57" s="6">
        <v>11550</v>
      </c>
      <c r="G57" s="6">
        <v>-10795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0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2014-10-19T15:21:03Z</dcterms:modified>
</cp:coreProperties>
</file>