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0_alerta_finanzas\10_1_carteracobros\"/>
    </mc:Choice>
  </mc:AlternateContent>
  <bookViews>
    <workbookView xWindow="0" yWindow="0" windowWidth="20490" windowHeight="9195" tabRatio="842"/>
  </bookViews>
  <sheets>
    <sheet name="P" sheetId="13" r:id="rId1"/>
    <sheet name="1" sheetId="12" r:id="rId2"/>
  </sheets>
  <calcPr calcId="152511"/>
  <pivotCaches>
    <pivotCache cacheId="6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4\8_crteracobros\200_GESTION_CARTERA_COBROS.xlsx" keepAlive="1" name="200_GESTION_CARTERA_COBROS" type="5" refreshedVersion="5">
    <dbPr connection="Provider=Microsoft.ACE.OLEDB.12.0;User ID=Admin;Data Source=C:\XTR\LIBROS\2_PROYECTOS\reporting_excel\CAP_4\8_crteracobros\200_GESTION_CARTERA_COBRO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</connections>
</file>

<file path=xl/sharedStrings.xml><?xml version="1.0" encoding="utf-8"?>
<sst xmlns="http://schemas.openxmlformats.org/spreadsheetml/2006/main" count="6" uniqueCount="6">
  <si>
    <t>Total general</t>
  </si>
  <si>
    <t>Id_cliente</t>
  </si>
  <si>
    <t>Fecha_vencimiento</t>
  </si>
  <si>
    <t xml:space="preserve">   Importe_pdte</t>
  </si>
  <si>
    <t xml:space="preserve">  DIAS_VENCIDOS</t>
  </si>
  <si>
    <t>HOY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</si>
</sst>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164" fontId="0" fillId="0" borderId="0" xfId="0" applyNumberFormat="1"/>
    <xf numFmtId="1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2">
    <dxf>
      <numFmt numFmtId="164" formatCode="#,##0_ ;[Red]\-#,##0\ "/>
    </dxf>
    <dxf>
      <numFmt numFmtId="164" formatCode="#,##0_ ;[Red]\-#,##0\ 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369795</xdr:colOff>
      <xdr:row>0</xdr:row>
      <xdr:rowOff>100853</xdr:rowOff>
    </xdr:from>
    <xdr:to>
      <xdr:col>9</xdr:col>
      <xdr:colOff>714001</xdr:colOff>
      <xdr:row>112</xdr:row>
      <xdr:rowOff>33639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14030" y="100853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4.808184027781" createdVersion="5" refreshedVersion="5" minRefreshableVersion="3" recordCount="491">
  <cacheSource type="external" connectionId="1"/>
  <cacheFields count="13">
    <cacheField name="Id_cliente" numFmtId="0">
      <sharedItems containsSemiMixedTypes="0" containsString="0" containsNumber="1" containsInteger="1" minValue="1214" maxValue="37240" count="161">
        <n v="1214"/>
        <n v="1234"/>
        <n v="1236"/>
        <n v="1282"/>
        <n v="1311"/>
        <n v="1348"/>
        <n v="1399"/>
        <n v="1405"/>
        <n v="1416"/>
        <n v="1456"/>
        <n v="1465"/>
        <n v="1492"/>
        <n v="1495"/>
        <n v="1502"/>
        <n v="1527"/>
        <n v="1560"/>
        <n v="1581"/>
        <n v="1587"/>
        <n v="1643"/>
        <n v="1660"/>
        <n v="1671"/>
        <n v="1678"/>
        <n v="1690"/>
        <n v="1718"/>
        <n v="1731"/>
        <n v="1750"/>
        <n v="1760"/>
        <n v="1780"/>
        <n v="1781"/>
        <n v="1782"/>
        <n v="1783"/>
        <n v="1785"/>
        <n v="1786"/>
        <n v="1788"/>
        <n v="1792"/>
        <n v="1796"/>
        <n v="1802"/>
        <n v="1803"/>
        <n v="1804"/>
        <n v="1805"/>
        <n v="1812"/>
        <n v="1817"/>
        <n v="1826"/>
        <n v="1829"/>
        <n v="1831"/>
        <n v="1852"/>
        <n v="1866"/>
        <n v="1868"/>
        <n v="1869"/>
        <n v="1874"/>
        <n v="1885"/>
        <n v="1886"/>
        <n v="1889"/>
        <n v="1897"/>
        <n v="1905"/>
        <n v="1703"/>
        <n v="7048"/>
        <n v="1821"/>
        <n v="10216"/>
        <n v="10221"/>
        <n v="10245"/>
        <n v="10251"/>
        <n v="10271"/>
        <n v="10285"/>
        <n v="10369"/>
        <n v="10388"/>
        <n v="10456"/>
        <n v="2379"/>
        <n v="2994"/>
        <n v="3001"/>
        <n v="3002"/>
        <n v="3005"/>
        <n v="3009"/>
        <n v="3012"/>
        <n v="3030"/>
        <n v="3034"/>
        <n v="3052"/>
        <n v="3053"/>
        <n v="3058"/>
        <n v="3061"/>
        <n v="3069"/>
        <n v="3074"/>
        <n v="3085"/>
        <n v="3086"/>
        <n v="3091"/>
        <n v="3095"/>
        <n v="3113"/>
        <n v="3117"/>
        <n v="3119"/>
        <n v="3122"/>
        <n v="3145"/>
        <n v="3146"/>
        <n v="3147"/>
        <n v="3149"/>
        <n v="3150"/>
        <n v="3159"/>
        <n v="3165"/>
        <n v="3169"/>
        <n v="3173"/>
        <n v="3176"/>
        <n v="3190"/>
        <n v="3196"/>
        <n v="3205"/>
        <n v="3211"/>
        <n v="3215"/>
        <n v="3219"/>
        <n v="3223"/>
        <n v="3225"/>
        <n v="3231"/>
        <n v="3237"/>
        <n v="3239"/>
        <n v="3244"/>
        <n v="3248"/>
        <n v="3254"/>
        <n v="3261"/>
        <n v="3266"/>
        <n v="3276"/>
        <n v="3278"/>
        <n v="3280"/>
        <n v="3285"/>
        <n v="3290"/>
        <n v="3305"/>
        <n v="3306"/>
        <n v="3307"/>
        <n v="3312"/>
        <n v="3315"/>
        <n v="3316"/>
        <n v="3319"/>
        <n v="3323"/>
        <n v="3474"/>
        <n v="31524"/>
        <n v="34019"/>
        <n v="35012"/>
        <n v="35015"/>
        <n v="35019"/>
        <n v="35024"/>
        <n v="35027"/>
        <n v="35030"/>
        <n v="35032"/>
        <n v="35033"/>
        <n v="35034"/>
        <n v="35036"/>
        <n v="35042"/>
        <n v="35049"/>
        <n v="35050"/>
        <n v="35052"/>
        <n v="35063"/>
        <n v="35067"/>
        <n v="35068"/>
        <n v="35076"/>
        <n v="35077"/>
        <n v="35084"/>
        <n v="35086"/>
        <n v="35088"/>
        <n v="35092"/>
        <n v="35307"/>
        <n v="35334"/>
        <n v="36176"/>
        <n v="37225"/>
        <n v="37234"/>
        <n v="37240"/>
      </sharedItems>
    </cacheField>
    <cacheField name="Cliente" numFmtId="0">
      <sharedItems count="2">
        <s v="(en blanco)"/>
        <s v="TRANSFERENCIA BANCARIA"/>
      </sharedItems>
    </cacheField>
    <cacheField name="Estado" numFmtId="0">
      <sharedItems count="1">
        <s v="Pendiente"/>
      </sharedItems>
    </cacheField>
    <cacheField name="Mes_Vto" numFmtId="0">
      <sharedItems containsSemiMixedTypes="0" containsString="0" containsNumber="1" containsInteger="1" minValue="1" maxValue="12" count="12">
        <n v="8"/>
        <n v="9"/>
        <n v="10"/>
        <n v="11"/>
        <n v="12"/>
        <n v="1"/>
        <n v="3"/>
        <n v="7"/>
        <n v="5"/>
        <n v="6"/>
        <n v="2"/>
        <n v="4"/>
      </sharedItems>
    </cacheField>
    <cacheField name="Año_Vto" numFmtId="0">
      <sharedItems containsSemiMixedTypes="0" containsString="0" containsNumber="1" containsInteger="1" minValue="2012" maxValue="2015" count="4">
        <n v="2014"/>
        <n v="2015"/>
        <n v="2013"/>
        <n v="2012"/>
      </sharedItems>
    </cacheField>
    <cacheField name="Fecha_documento" numFmtId="0">
      <sharedItems containsSemiMixedTypes="0" containsNonDate="0" containsDate="1" containsString="0" minDate="2012-01-13T00:00:00" maxDate="2014-08-08T00:00:00" count="124">
        <d v="2014-05-09T00:00:00"/>
        <d v="2014-06-10T00:00:00"/>
        <d v="2014-07-11T00:00:00"/>
        <d v="2014-07-22T00:00:00"/>
        <d v="2014-08-04T00:00:00"/>
        <d v="2014-06-30T00:00:00"/>
        <d v="2014-07-31T00:00:00"/>
        <d v="2014-08-01T00:00:00"/>
        <d v="2014-08-05T00:00:00"/>
        <d v="2014-07-23T00:00:00"/>
        <d v="2013-12-31T00:00:00"/>
        <d v="2014-05-27T00:00:00"/>
        <d v="2014-05-30T00:00:00"/>
        <d v="2014-06-20T00:00:00"/>
        <d v="2014-07-03T00:00:00"/>
        <d v="2014-06-09T00:00:00"/>
        <d v="2014-05-21T00:00:00"/>
        <d v="2014-03-24T00:00:00"/>
        <d v="2013-04-15T00:00:00"/>
        <d v="2013-07-12T00:00:00"/>
        <d v="2013-10-30T00:00:00"/>
        <d v="2014-02-04T00:00:00"/>
        <d v="2014-03-20T00:00:00"/>
        <d v="2013-09-30T00:00:00"/>
        <d v="2012-12-31T00:00:00"/>
        <d v="2014-07-16T00:00:00"/>
        <d v="2014-07-04T00:00:00"/>
        <d v="2014-06-05T00:00:00"/>
        <d v="2013-07-30T00:00:00"/>
        <d v="2014-07-24T00:00:00"/>
        <d v="2014-05-12T00:00:00"/>
        <d v="2014-07-01T00:00:00"/>
        <d v="2014-07-21T00:00:00"/>
        <d v="2012-01-13T00:00:00"/>
        <d v="2012-03-16T00:00:00"/>
        <d v="2013-05-08T00:00:00"/>
        <d v="2014-07-14T00:00:00"/>
        <d v="2014-08-06T00:00:00"/>
        <d v="2013-10-09T00:00:00"/>
        <d v="2014-04-28T00:00:00"/>
        <d v="2014-06-27T00:00:00"/>
        <d v="2014-07-08T00:00:00"/>
        <d v="2013-10-31T00:00:00"/>
        <d v="2013-07-18T00:00:00"/>
        <d v="2014-02-24T00:00:00"/>
        <d v="2014-05-05T00:00:00"/>
        <d v="2014-05-19T00:00:00"/>
        <d v="2014-06-11T00:00:00"/>
        <d v="2014-06-16T00:00:00"/>
        <d v="2014-06-26T00:00:00"/>
        <d v="2014-04-30T00:00:00"/>
        <d v="2014-06-06T00:00:00"/>
        <d v="2014-04-07T00:00:00"/>
        <d v="2014-05-06T00:00:00"/>
        <d v="2014-05-22T00:00:00"/>
        <d v="2014-05-29T00:00:00"/>
        <d v="2014-06-12T00:00:00"/>
        <d v="2014-06-18T00:00:00"/>
        <d v="2014-07-10T00:00:00"/>
        <d v="2014-01-15T00:00:00"/>
        <d v="2014-02-21T00:00:00"/>
        <d v="2013-03-01T00:00:00"/>
        <d v="2014-03-26T00:00:00"/>
        <d v="2013-04-24T00:00:00"/>
        <d v="2014-05-07T00:00:00"/>
        <d v="2013-08-05T00:00:00"/>
        <d v="2013-09-06T00:00:00"/>
        <d v="2013-10-01T00:00:00"/>
        <d v="2013-10-15T00:00:00"/>
        <d v="2013-10-18T00:00:00"/>
        <d v="2013-11-21T00:00:00"/>
        <d v="2013-12-10T00:00:00"/>
        <d v="2013-12-11T00:00:00"/>
        <d v="2013-12-20T00:00:00"/>
        <d v="2014-07-09T00:00:00"/>
        <d v="2014-07-30T00:00:00"/>
        <d v="2013-07-03T00:00:00"/>
        <d v="2013-11-22T00:00:00"/>
        <d v="2014-02-20T00:00:00"/>
        <d v="2014-06-19T00:00:00"/>
        <d v="2013-11-13T00:00:00"/>
        <d v="2014-07-18T00:00:00"/>
        <d v="2014-01-24T00:00:00"/>
        <d v="2014-05-15T00:00:00"/>
        <d v="2014-05-28T00:00:00"/>
        <d v="2014-06-04T00:00:00"/>
        <d v="2013-09-24T00:00:00"/>
        <d v="2013-06-04T00:00:00"/>
        <d v="2013-07-25T00:00:00"/>
        <d v="2013-07-31T00:00:00"/>
        <d v="2014-04-01T00:00:00"/>
        <d v="2014-05-16T00:00:00"/>
        <d v="2014-07-02T00:00:00"/>
        <d v="2013-12-12T00:00:00"/>
        <d v="2014-04-25T00:00:00"/>
        <d v="2013-09-03T00:00:00"/>
        <d v="2013-11-19T00:00:00"/>
        <d v="2014-05-20T00:00:00"/>
        <d v="2014-07-29T00:00:00"/>
        <d v="2014-03-14T00:00:00"/>
        <d v="2014-04-10T00:00:00"/>
        <d v="2014-05-13T00:00:00"/>
        <d v="2014-06-02T00:00:00"/>
        <d v="2014-03-12T00:00:00"/>
        <d v="2014-07-28T00:00:00"/>
        <d v="2012-07-20T00:00:00"/>
        <d v="2014-05-23T00:00:00"/>
        <d v="2014-04-15T00:00:00"/>
        <d v="2013-11-05T00:00:00"/>
        <d v="2013-04-19T00:00:00"/>
        <d v="2013-08-30T00:00:00"/>
        <d v="2013-06-14T00:00:00"/>
        <d v="2013-06-26T00:00:00"/>
        <d v="2013-11-11T00:00:00"/>
        <d v="2013-10-17T00:00:00"/>
        <d v="2014-04-23T00:00:00"/>
        <d v="2014-04-29T00:00:00"/>
        <d v="2014-07-15T00:00:00"/>
        <d v="2014-08-07T00:00:00"/>
        <d v="2013-07-17T00:00:00"/>
        <d v="2012-05-04T00:00:00"/>
        <d v="2013-05-31T00:00:00"/>
        <d v="2013-09-20T00:00:00"/>
        <d v="2014-05-14T00:00:00"/>
      </sharedItems>
    </cacheField>
    <cacheField name="Fecha_vencimiento" numFmtId="0">
      <sharedItems containsSemiMixedTypes="0" containsNonDate="0" containsDate="1" containsString="0" minDate="2012-01-13T00:00:00" maxDate="2015-08-31T00:00:00" count="163">
        <d v="2014-08-10T00:00:00"/>
        <d v="2014-09-10T00:00:00"/>
        <d v="2014-10-25T00:00:00"/>
        <d v="2014-11-10T00:00:00"/>
        <d v="2014-08-30T00:00:00"/>
        <d v="2014-08-01T00:00:00"/>
        <d v="2014-08-05T00:00:00"/>
        <d v="2015-08-30T00:00:00"/>
        <d v="2015-08-04T00:00:00"/>
        <d v="2015-08-05T00:00:00"/>
        <d v="2013-12-31T00:00:00"/>
        <d v="2014-08-27T00:00:00"/>
        <d v="2014-09-20T00:00:00"/>
        <d v="2014-10-03T00:00:00"/>
        <d v="2014-10-22T00:00:00"/>
        <d v="2014-01-10T00:00:00"/>
        <d v="2014-08-20T00:00:00"/>
        <d v="2014-08-21T00:00:00"/>
        <d v="2014-03-24T00:00:00"/>
        <d v="2013-07-15T00:00:00"/>
        <d v="2014-09-30T00:00:00"/>
        <d v="2013-10-12T00:00:00"/>
        <d v="2014-01-30T00:00:00"/>
        <d v="2014-05-04T00:00:00"/>
        <d v="2014-06-20T00:00:00"/>
        <d v="2013-12-30T00:00:00"/>
        <d v="2014-01-15T00:00:00"/>
        <d v="2014-09-15T00:00:00"/>
        <d v="2014-11-15T00:00:00"/>
        <d v="2012-12-31T00:00:00"/>
        <d v="2014-09-16T00:00:00"/>
        <d v="2014-10-20T00:00:00"/>
        <d v="2014-09-25T00:00:00"/>
        <d v="2014-09-04T00:00:00"/>
        <d v="2014-09-11T00:00:00"/>
        <d v="2013-10-30T00:00:00"/>
        <d v="2014-08-31T00:00:00"/>
        <d v="2014-10-30T00:00:00"/>
        <d v="2014-11-30T00:00:00"/>
        <d v="2014-08-03T00:00:00"/>
        <d v="2014-08-22T00:00:00"/>
        <d v="2012-01-13T00:00:00"/>
        <d v="2012-03-16T00:00:00"/>
        <d v="2013-05-08T00:00:00"/>
        <d v="2014-07-14T00:00:00"/>
        <d v="2014-08-06T00:00:00"/>
        <d v="2013-10-09T00:00:00"/>
        <d v="2014-07-28T00:00:00"/>
        <d v="2014-09-27T00:00:00"/>
        <d v="2014-10-08T00:00:00"/>
        <d v="2014-10-31T00:00:00"/>
        <d v="2013-10-31T00:00:00"/>
        <d v="2014-01-18T00:00:00"/>
        <d v="2014-06-24T00:00:00"/>
        <d v="2014-09-05T00:00:00"/>
        <d v="2014-09-19T00:00:00"/>
        <d v="2014-10-11T00:00:00"/>
        <d v="2014-10-16T00:00:00"/>
        <d v="2014-10-26T00:00:00"/>
        <d v="2014-11-21T00:00:00"/>
        <d v="2014-11-23T00:00:00"/>
        <d v="2014-12-06T00:00:00"/>
        <d v="2014-08-25T00:00:00"/>
        <d v="2014-10-06T00:00:00"/>
        <d v="2014-11-11T00:00:00"/>
        <d v="2014-11-14T00:00:00"/>
        <d v="2014-12-05T00:00:00"/>
        <d v="2014-07-07T00:00:00"/>
        <d v="2014-02-21T00:00:00"/>
        <d v="2013-03-01T00:00:00"/>
        <d v="2014-03-26T00:00:00"/>
        <d v="2013-04-24T00:00:00"/>
        <d v="2014-05-06T00:00:00"/>
        <d v="2014-05-07T00:00:00"/>
        <d v="2014-06-27T00:00:00"/>
        <d v="2014-07-21T00:00:00"/>
        <d v="2014-07-24T00:00:00"/>
        <d v="2013-08-05T00:00:00"/>
        <d v="2013-09-06T00:00:00"/>
        <d v="2013-10-01T00:00:00"/>
        <d v="2013-10-15T00:00:00"/>
        <d v="2013-10-18T00:00:00"/>
        <d v="2013-11-21T00:00:00"/>
        <d v="2013-12-10T00:00:00"/>
        <d v="2013-12-11T00:00:00"/>
        <d v="2013-12-20T00:00:00"/>
        <d v="2014-09-09T00:00:00"/>
        <d v="2014-05-19T00:00:00"/>
        <d v="2013-07-03T00:00:00"/>
        <d v="2014-01-31T00:00:00"/>
        <d v="2014-02-22T00:00:00"/>
        <d v="2014-09-21T00:00:00"/>
        <d v="2014-04-30T00:00:00"/>
        <d v="2014-05-27T00:00:00"/>
        <d v="2014-07-22T00:00:00"/>
        <d v="2014-02-20T00:00:00"/>
        <d v="2013-11-13T00:00:00"/>
        <d v="2014-09-18T00:00:00"/>
        <d v="2014-04-24T00:00:00"/>
        <d v="2014-08-15T00:00:00"/>
        <d v="2014-08-28T00:00:00"/>
        <d v="2014-10-01T00:00:00"/>
        <d v="2014-10-10T00:00:00"/>
        <d v="2014-10-21T00:00:00"/>
        <d v="2014-11-05T00:00:00"/>
        <d v="2013-12-24T00:00:00"/>
        <d v="2014-08-12T00:00:00"/>
        <d v="2013-09-04T00:00:00"/>
        <d v="2013-10-25T00:00:00"/>
        <d v="2014-04-01T00:00:00"/>
        <d v="2014-07-03T00:00:00"/>
        <d v="2014-08-04T00:00:00"/>
        <d v="2014-11-02T00:00:00"/>
        <d v="2014-07-30T00:00:00"/>
        <d v="2014-11-04T00:00:00"/>
        <d v="2014-03-12T00:00:00"/>
        <d v="2014-08-26T00:00:00"/>
        <d v="2013-09-03T00:00:00"/>
        <d v="2013-11-19T00:00:00"/>
        <d v="2014-10-04T00:00:00"/>
        <d v="2014-10-19T00:00:00"/>
        <d v="2014-10-29T00:00:00"/>
        <d v="2014-11-01T00:00:00"/>
        <d v="2014-08-07T00:00:00"/>
        <d v="2014-09-26T00:00:00"/>
        <d v="2014-10-18T00:00:00"/>
        <d v="2014-03-14T00:00:00"/>
        <d v="2014-09-29T00:00:00"/>
        <d v="2014-09-02T00:00:00"/>
        <d v="2014-05-12T00:00:00"/>
        <d v="2014-05-20T00:00:00"/>
        <d v="2014-08-19T00:00:00"/>
        <d v="2014-09-01T00:00:00"/>
        <d v="2014-09-14T00:00:00"/>
        <d v="2014-09-28T00:00:00"/>
        <d v="2012-10-20T00:00:00"/>
        <d v="2014-08-23T00:00:00"/>
        <d v="2013-07-18T00:00:00"/>
        <d v="2014-07-15T00:00:00"/>
        <d v="2014-07-04T00:00:00"/>
        <d v="2013-12-05T00:00:00"/>
        <d v="2013-07-19T00:00:00"/>
        <d v="2014-09-08T00:00:00"/>
        <d v="2014-07-19T00:00:00"/>
        <d v="2014-09-22T00:00:00"/>
        <d v="2013-06-14T00:00:00"/>
        <d v="2014-07-02T00:00:00"/>
        <d v="2014-07-31T00:00:00"/>
        <d v="2013-06-26T00:00:00"/>
        <d v="2013-11-11T00:00:00"/>
        <d v="2013-10-17T00:00:00"/>
        <d v="2014-06-30T00:00:00"/>
        <d v="2014-08-09T00:00:00"/>
        <d v="2014-07-23T00:00:00"/>
        <d v="2014-08-29T00:00:00"/>
        <d v="2014-09-03T00:00:00"/>
        <d v="2013-06-15T00:00:00"/>
        <d v="2013-09-26T00:00:00"/>
        <d v="2013-10-03T00:00:00"/>
        <d v="2014-10-05T00:00:00"/>
        <d v="2012-08-04T00:00:00"/>
        <d v="2013-08-31T00:00:00"/>
        <d v="2014-09-24T00:00:00"/>
      </sharedItems>
    </cacheField>
    <cacheField name="HOY" numFmtId="0">
      <sharedItems containsSemiMixedTypes="0" containsNonDate="0" containsDate="1" containsString="0" minDate="2014-08-13T00:00:00" maxDate="2014-08-14T00:00:00" count="1">
        <d v="2014-08-13T00:00:00"/>
      </sharedItems>
    </cacheField>
    <cacheField name="Método_pago" numFmtId="0">
      <sharedItems count="11">
        <s v="RECIBO"/>
        <s v="CARTA DE CRÉDITO"/>
        <s v="TRANSFERENCIA BANCARIA"/>
        <s v="CHEQUE"/>
        <s v="PAGARÉ"/>
        <s v="REMESA"/>
        <s v="CONFIRMING"/>
        <s v="CONTADO"/>
        <s v="LETRA ACEPTADA"/>
        <s v="REMESA DOCUMENTARIA" u="1"/>
        <s v="CHEQUE BANCARIO" u="1"/>
      </sharedItems>
    </cacheField>
    <cacheField name="Responsable_Comercial" numFmtId="0">
      <sharedItems count="4">
        <s v="Javier Cid"/>
        <s v="Enrique Tort"/>
        <s v="Jaime Peña"/>
        <s v="Marc Pris"/>
      </sharedItems>
    </cacheField>
    <cacheField name=" Importe_pdte" numFmtId="0">
      <sharedItems containsSemiMixedTypes="0" containsString="0" containsNumber="1" minValue="-12132.6036" maxValue="107030.54700000001"/>
    </cacheField>
    <cacheField name="DIAS_TRANSCURRIDOS" numFmtId="0">
      <sharedItems containsSemiMixedTypes="0" containsString="0" containsNumber="1" containsInteger="1" minValue="0" maxValue="403"/>
    </cacheField>
    <cacheField name="DIAS_VENCIDOS" numFmtId="0">
      <sharedItems containsSemiMixedTypes="0" containsString="0" containsNumber="1" containsInteger="1" minValue="-382" maxValue="943" count="163">
        <n v="3"/>
        <n v="-28"/>
        <n v="-73"/>
        <n v="-89"/>
        <n v="-17"/>
        <n v="12"/>
        <n v="8"/>
        <n v="-382"/>
        <n v="-356"/>
        <n v="-357"/>
        <n v="225"/>
        <n v="-14"/>
        <n v="-38"/>
        <n v="-51"/>
        <n v="-70"/>
        <n v="215"/>
        <n v="-7"/>
        <n v="-8"/>
        <n v="142"/>
        <n v="394"/>
        <n v="-48"/>
        <n v="305"/>
        <n v="195"/>
        <n v="101"/>
        <n v="54"/>
        <n v="226"/>
        <n v="210"/>
        <n v="-33"/>
        <n v="-94"/>
        <n v="590"/>
        <n v="-34"/>
        <n v="-68"/>
        <n v="-43"/>
        <n v="-22"/>
        <n v="-29"/>
        <n v="287"/>
        <n v="-18"/>
        <n v="-78"/>
        <n v="-109"/>
        <n v="10"/>
        <n v="-9"/>
        <n v="943"/>
        <n v="880"/>
        <n v="462"/>
        <n v="30"/>
        <n v="7"/>
        <n v="308"/>
        <n v="16"/>
        <n v="-45"/>
        <n v="-56"/>
        <n v="-79"/>
        <n v="286"/>
        <n v="207"/>
        <n v="50"/>
        <n v="-23"/>
        <n v="-37"/>
        <n v="-59"/>
        <n v="-64"/>
        <n v="-74"/>
        <n v="-100"/>
        <n v="-102"/>
        <n v="-115"/>
        <n v="-12"/>
        <n v="-54"/>
        <n v="-90"/>
        <n v="-93"/>
        <n v="-114"/>
        <n v="37"/>
        <n v="173"/>
        <n v="530"/>
        <n v="140"/>
        <n v="476"/>
        <n v="99"/>
        <n v="98"/>
        <n v="47"/>
        <n v="23"/>
        <n v="20"/>
        <n v="373"/>
        <n v="341"/>
        <n v="316"/>
        <n v="302"/>
        <n v="299"/>
        <n v="265"/>
        <n v="246"/>
        <n v="245"/>
        <n v="236"/>
        <n v="-27"/>
        <n v="86"/>
        <n v="406"/>
        <n v="194"/>
        <n v="172"/>
        <n v="-39"/>
        <n v="105"/>
        <n v="78"/>
        <n v="22"/>
        <n v="174"/>
        <n v="273"/>
        <n v="-36"/>
        <n v="111"/>
        <n v="-2"/>
        <n v="-15"/>
        <n v="-49"/>
        <n v="-58"/>
        <n v="-69"/>
        <n v="-84"/>
        <n v="232"/>
        <n v="1"/>
        <n v="343"/>
        <n v="292"/>
        <n v="134"/>
        <n v="41"/>
        <n v="9"/>
        <n v="-81"/>
        <n v="14"/>
        <n v="-83"/>
        <n v="154"/>
        <n v="-13"/>
        <n v="344"/>
        <n v="267"/>
        <n v="-52"/>
        <n v="-67"/>
        <n v="-77"/>
        <n v="-80"/>
        <n v="6"/>
        <n v="-44"/>
        <n v="-66"/>
        <n v="152"/>
        <n v="-47"/>
        <n v="-20"/>
        <n v="93"/>
        <n v="85"/>
        <n v="-6"/>
        <n v="-19"/>
        <n v="-32"/>
        <n v="-46"/>
        <n v="662"/>
        <n v="-10"/>
        <n v="391"/>
        <n v="29"/>
        <n v="40"/>
        <n v="251"/>
        <n v="390"/>
        <n v="-26"/>
        <n v="25"/>
        <n v="-40"/>
        <n v="425"/>
        <n v="42"/>
        <n v="13"/>
        <n v="413"/>
        <n v="275"/>
        <n v="300"/>
        <n v="44"/>
        <n v="4"/>
        <n v="21"/>
        <n v="-16"/>
        <n v="-21"/>
        <n v="424"/>
        <n v="321"/>
        <n v="314"/>
        <n v="-53"/>
        <n v="739"/>
        <n v="347"/>
        <n v="-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69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2:F147" firstHeaderRow="0" firstDataRow="1" firstDataCol="3"/>
  <pivotFields count="13">
    <pivotField axis="axisRow" compact="0" outline="0" showAll="0" sortType="descending" defaultSubtotal="0">
      <items count="16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55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57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56"/>
        <item x="58"/>
        <item x="59"/>
        <item x="60"/>
        <item x="61"/>
        <item x="62"/>
        <item x="63"/>
        <item x="64"/>
        <item x="65"/>
        <item x="66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multipleItemSelectionAllowed="1" showAll="0" defaultSubtotal="0">
      <items count="12">
        <item x="5"/>
        <item x="10"/>
        <item x="6"/>
        <item x="11"/>
        <item x="8"/>
        <item x="9"/>
        <item x="7"/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4">
        <item x="3"/>
        <item x="2"/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24">
        <item x="33"/>
        <item x="34"/>
        <item x="120"/>
        <item x="105"/>
        <item x="24"/>
        <item x="61"/>
        <item x="18"/>
        <item x="109"/>
        <item x="63"/>
        <item x="35"/>
        <item x="121"/>
        <item x="87"/>
        <item x="111"/>
        <item x="112"/>
        <item x="76"/>
        <item x="19"/>
        <item x="119"/>
        <item x="43"/>
        <item x="88"/>
        <item x="28"/>
        <item x="89"/>
        <item x="65"/>
        <item x="110"/>
        <item x="95"/>
        <item x="66"/>
        <item x="122"/>
        <item x="86"/>
        <item x="23"/>
        <item x="67"/>
        <item x="38"/>
        <item x="68"/>
        <item x="114"/>
        <item x="69"/>
        <item x="20"/>
        <item x="42"/>
        <item x="108"/>
        <item x="113"/>
        <item x="80"/>
        <item x="96"/>
        <item x="70"/>
        <item x="77"/>
        <item x="71"/>
        <item x="72"/>
        <item x="93"/>
        <item x="73"/>
        <item x="10"/>
        <item x="59"/>
        <item x="82"/>
        <item x="21"/>
        <item x="78"/>
        <item x="60"/>
        <item x="44"/>
        <item x="103"/>
        <item x="99"/>
        <item x="22"/>
        <item x="17"/>
        <item x="62"/>
        <item x="90"/>
        <item x="52"/>
        <item x="100"/>
        <item x="107"/>
        <item x="115"/>
        <item x="94"/>
        <item x="39"/>
        <item x="116"/>
        <item x="50"/>
        <item x="45"/>
        <item x="53"/>
        <item x="64"/>
        <item x="0"/>
        <item x="30"/>
        <item x="101"/>
        <item x="123"/>
        <item x="83"/>
        <item x="91"/>
        <item x="46"/>
        <item x="97"/>
        <item x="16"/>
        <item x="54"/>
        <item x="106"/>
        <item x="11"/>
        <item x="84"/>
        <item x="55"/>
        <item x="12"/>
        <item x="102"/>
        <item x="85"/>
        <item x="27"/>
        <item x="51"/>
        <item x="15"/>
        <item x="1"/>
        <item x="47"/>
        <item x="56"/>
        <item x="48"/>
        <item x="57"/>
        <item x="79"/>
        <item x="13"/>
        <item x="49"/>
        <item x="40"/>
        <item x="5"/>
        <item x="31"/>
        <item x="92"/>
        <item x="14"/>
        <item x="26"/>
        <item x="41"/>
        <item x="74"/>
        <item x="58"/>
        <item x="2"/>
        <item x="36"/>
        <item x="117"/>
        <item x="25"/>
        <item x="81"/>
        <item x="32"/>
        <item x="3"/>
        <item x="9"/>
        <item x="29"/>
        <item x="104"/>
        <item x="98"/>
        <item x="75"/>
        <item x="6"/>
        <item x="7"/>
        <item x="4"/>
        <item x="8"/>
        <item x="37"/>
        <item x="11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measureFilter="1" defaultSubtotal="0">
      <items count="163">
        <item x="41"/>
        <item x="42"/>
        <item x="160"/>
        <item x="135"/>
        <item x="29"/>
        <item x="69"/>
        <item x="71"/>
        <item x="43"/>
        <item x="145"/>
        <item x="156"/>
        <item x="148"/>
        <item x="88"/>
        <item x="19"/>
        <item x="137"/>
        <item x="141"/>
        <item x="77"/>
        <item x="161"/>
        <item x="117"/>
        <item x="107"/>
        <item x="78"/>
        <item x="157"/>
        <item x="79"/>
        <item x="158"/>
        <item x="46"/>
        <item x="21"/>
        <item x="80"/>
        <item x="150"/>
        <item x="81"/>
        <item x="108"/>
        <item x="35"/>
        <item x="51"/>
        <item x="149"/>
        <item x="96"/>
        <item x="118"/>
        <item x="82"/>
        <item x="140"/>
        <item x="83"/>
        <item x="84"/>
        <item x="85"/>
        <item x="105"/>
        <item x="25"/>
        <item x="10"/>
        <item x="15"/>
        <item x="26"/>
        <item x="52"/>
        <item x="22"/>
        <item x="89"/>
        <item x="95"/>
        <item x="68"/>
        <item x="90"/>
        <item x="115"/>
        <item x="126"/>
        <item x="18"/>
        <item x="70"/>
        <item x="109"/>
        <item x="98"/>
        <item x="92"/>
        <item x="23"/>
        <item x="72"/>
        <item x="73"/>
        <item x="129"/>
        <item x="87"/>
        <item x="130"/>
        <item x="93"/>
        <item x="24"/>
        <item x="53"/>
        <item x="74"/>
        <item x="151"/>
        <item x="146"/>
        <item x="110"/>
        <item x="139"/>
        <item x="67"/>
        <item x="44"/>
        <item x="138"/>
        <item x="143"/>
        <item x="75"/>
        <item x="94"/>
        <item x="153"/>
        <item x="76"/>
        <item x="47"/>
        <item x="113"/>
        <item x="147"/>
        <item x="5"/>
        <item x="39"/>
        <item x="111"/>
        <item x="6"/>
        <item x="45"/>
        <item x="123"/>
        <item x="152"/>
        <item x="0"/>
        <item x="106"/>
        <item x="99"/>
        <item x="131"/>
        <item x="16"/>
        <item x="17"/>
        <item x="40"/>
        <item x="136"/>
        <item x="62"/>
        <item x="116"/>
        <item x="11"/>
        <item x="100"/>
        <item x="154"/>
        <item x="4"/>
        <item x="36"/>
        <item x="132"/>
        <item x="128"/>
        <item x="155"/>
        <item x="33"/>
        <item x="54"/>
        <item x="142"/>
        <item x="86"/>
        <item x="1"/>
        <item x="34"/>
        <item x="133"/>
        <item x="27"/>
        <item x="30"/>
        <item x="97"/>
        <item x="55"/>
        <item x="12"/>
        <item x="91"/>
        <item x="144"/>
        <item x="162"/>
        <item x="32"/>
        <item x="124"/>
        <item x="48"/>
        <item x="134"/>
        <item x="127"/>
        <item x="20"/>
        <item x="101"/>
        <item x="13"/>
        <item x="119"/>
        <item x="159"/>
        <item x="63"/>
        <item x="49"/>
        <item x="102"/>
        <item x="56"/>
        <item x="57"/>
        <item x="125"/>
        <item x="120"/>
        <item x="31"/>
        <item x="103"/>
        <item x="14"/>
        <item x="2"/>
        <item x="58"/>
        <item x="121"/>
        <item x="37"/>
        <item x="50"/>
        <item x="122"/>
        <item x="112"/>
        <item x="114"/>
        <item x="104"/>
        <item x="3"/>
        <item x="64"/>
        <item x="65"/>
        <item x="28"/>
        <item x="59"/>
        <item x="60"/>
        <item x="38"/>
        <item x="66"/>
        <item x="61"/>
        <item x="8"/>
        <item x="9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1">
        <item x="1"/>
        <item m="1" x="10"/>
        <item x="6"/>
        <item x="7"/>
        <item x="8"/>
        <item x="4"/>
        <item x="0"/>
        <item m="1" x="9"/>
        <item x="2"/>
        <item x="3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multipleItemSelectionAllowed="1" showAll="0" defaultSubtotal="0">
      <items count="4">
        <item x="1"/>
        <item x="2"/>
        <item x="0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163">
        <item x="7"/>
        <item x="9"/>
        <item x="8"/>
        <item x="61"/>
        <item x="66"/>
        <item x="38"/>
        <item x="60"/>
        <item x="59"/>
        <item x="28"/>
        <item x="65"/>
        <item x="64"/>
        <item x="3"/>
        <item x="104"/>
        <item x="114"/>
        <item x="112"/>
        <item x="122"/>
        <item x="50"/>
        <item x="37"/>
        <item x="121"/>
        <item x="58"/>
        <item x="2"/>
        <item x="14"/>
        <item x="103"/>
        <item x="31"/>
        <item x="120"/>
        <item x="125"/>
        <item x="57"/>
        <item x="56"/>
        <item x="102"/>
        <item x="49"/>
        <item x="63"/>
        <item x="159"/>
        <item x="119"/>
        <item x="13"/>
        <item x="101"/>
        <item x="20"/>
        <item x="127"/>
        <item x="134"/>
        <item x="48"/>
        <item x="124"/>
        <item x="32"/>
        <item x="162"/>
        <item x="144"/>
        <item x="91"/>
        <item x="12"/>
        <item x="55"/>
        <item x="97"/>
        <item x="30"/>
        <item x="27"/>
        <item x="133"/>
        <item x="34"/>
        <item x="1"/>
        <item x="86"/>
        <item x="142"/>
        <item x="54"/>
        <item x="33"/>
        <item x="155"/>
        <item x="128"/>
        <item x="132"/>
        <item x="36"/>
        <item x="4"/>
        <item x="154"/>
        <item x="100"/>
        <item x="11"/>
        <item x="116"/>
        <item x="62"/>
        <item x="136"/>
        <item x="40"/>
        <item x="17"/>
        <item x="16"/>
        <item x="131"/>
        <item x="99"/>
        <item x="106"/>
        <item x="0"/>
        <item x="152"/>
        <item x="123"/>
        <item x="45"/>
        <item x="6"/>
        <item x="111"/>
        <item x="39"/>
        <item x="5"/>
        <item x="147"/>
        <item x="113"/>
        <item x="47"/>
        <item x="76"/>
        <item x="153"/>
        <item x="94"/>
        <item x="75"/>
        <item x="143"/>
        <item x="138"/>
        <item x="44"/>
        <item x="67"/>
        <item x="139"/>
        <item x="110"/>
        <item x="146"/>
        <item x="151"/>
        <item x="74"/>
        <item x="53"/>
        <item x="24"/>
        <item x="93"/>
        <item x="130"/>
        <item x="87"/>
        <item x="129"/>
        <item x="73"/>
        <item x="72"/>
        <item x="23"/>
        <item x="92"/>
        <item x="98"/>
        <item x="109"/>
        <item x="70"/>
        <item x="18"/>
        <item x="126"/>
        <item x="115"/>
        <item x="90"/>
        <item x="68"/>
        <item x="95"/>
        <item x="89"/>
        <item x="22"/>
        <item x="52"/>
        <item x="26"/>
        <item x="15"/>
        <item x="10"/>
        <item x="25"/>
        <item x="105"/>
        <item x="85"/>
        <item x="84"/>
        <item x="83"/>
        <item x="140"/>
        <item x="82"/>
        <item x="118"/>
        <item x="96"/>
        <item x="149"/>
        <item x="51"/>
        <item x="35"/>
        <item x="108"/>
        <item x="81"/>
        <item x="150"/>
        <item x="80"/>
        <item x="21"/>
        <item x="46"/>
        <item x="158"/>
        <item x="79"/>
        <item x="157"/>
        <item x="78"/>
        <item x="107"/>
        <item x="117"/>
        <item x="161"/>
        <item x="77"/>
        <item x="141"/>
        <item x="137"/>
        <item x="19"/>
        <item x="88"/>
        <item x="148"/>
        <item x="156"/>
        <item x="145"/>
        <item x="43"/>
        <item x="71"/>
        <item x="69"/>
        <item x="29"/>
        <item x="135"/>
        <item x="160"/>
        <item x="42"/>
        <item x="41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6"/>
    <field x="7"/>
    <field x="0"/>
  </rowFields>
  <rowItems count="145">
    <i>
      <x/>
      <x/>
      <x v="29"/>
    </i>
    <i>
      <x v="1"/>
      <x/>
      <x v="29"/>
    </i>
    <i>
      <x v="2"/>
      <x/>
      <x v="149"/>
    </i>
    <i>
      <x v="3"/>
      <x/>
      <x v="84"/>
    </i>
    <i>
      <x v="4"/>
      <x/>
      <x v="74"/>
    </i>
    <i r="2">
      <x v="69"/>
    </i>
    <i r="2">
      <x v="68"/>
    </i>
    <i r="2">
      <x v="36"/>
    </i>
    <i r="2">
      <x v="72"/>
    </i>
    <i r="2">
      <x v="48"/>
    </i>
    <i r="2">
      <x v="12"/>
    </i>
    <i r="2">
      <x v="67"/>
    </i>
    <i>
      <x v="5"/>
      <x/>
      <x v="47"/>
    </i>
    <i>
      <x v="6"/>
      <x/>
      <x v="47"/>
    </i>
    <i>
      <x v="7"/>
      <x/>
      <x v="47"/>
    </i>
    <i r="2">
      <x v="29"/>
    </i>
    <i>
      <x v="8"/>
      <x/>
      <x v="98"/>
    </i>
    <i>
      <x v="9"/>
      <x/>
      <x v="130"/>
    </i>
    <i>
      <x v="10"/>
      <x/>
      <x v="101"/>
    </i>
    <i>
      <x v="11"/>
      <x/>
      <x v="51"/>
    </i>
    <i>
      <x v="12"/>
      <x/>
      <x v="8"/>
    </i>
    <i>
      <x v="13"/>
      <x/>
      <x v="90"/>
    </i>
    <i>
      <x v="14"/>
      <x/>
      <x v="93"/>
    </i>
    <i>
      <x v="15"/>
      <x/>
      <x v="47"/>
    </i>
    <i>
      <x v="16"/>
      <x/>
      <x v="154"/>
    </i>
    <i>
      <x v="17"/>
      <x/>
      <x v="64"/>
    </i>
    <i>
      <x v="18"/>
      <x/>
      <x v="125"/>
    </i>
    <i>
      <x v="19"/>
      <x/>
      <x v="47"/>
    </i>
    <i>
      <x v="20"/>
      <x/>
      <x v="154"/>
    </i>
    <i r="2">
      <x v="132"/>
    </i>
    <i>
      <x v="21"/>
      <x/>
      <x v="47"/>
    </i>
    <i>
      <x v="22"/>
      <x/>
      <x v="154"/>
    </i>
    <i r="2">
      <x v="132"/>
    </i>
    <i>
      <x v="23"/>
      <x/>
      <x v="29"/>
    </i>
    <i>
      <x v="24"/>
      <x/>
      <x v="8"/>
    </i>
    <i>
      <x v="25"/>
      <x/>
      <x v="47"/>
    </i>
    <i>
      <x v="26"/>
      <x/>
      <x v="132"/>
    </i>
    <i r="2">
      <x v="104"/>
    </i>
    <i>
      <x v="27"/>
      <x/>
      <x v="47"/>
    </i>
    <i>
      <x v="28"/>
      <x/>
      <x v="125"/>
    </i>
    <i>
      <x v="29"/>
      <x/>
      <x v="95"/>
    </i>
    <i r="2">
      <x v="22"/>
    </i>
    <i r="2">
      <x v="132"/>
    </i>
    <i r="2">
      <x v="36"/>
    </i>
    <i r="2">
      <x v="64"/>
    </i>
    <i>
      <x v="30"/>
      <x/>
      <x v="125"/>
    </i>
    <i r="2">
      <x v="36"/>
    </i>
    <i>
      <x v="31"/>
      <x/>
      <x v="103"/>
    </i>
    <i>
      <x v="32"/>
      <x/>
      <x v="43"/>
    </i>
    <i>
      <x v="33"/>
      <x/>
      <x v="103"/>
    </i>
    <i r="2">
      <x v="64"/>
    </i>
    <i>
      <x v="34"/>
      <x/>
      <x v="47"/>
    </i>
    <i>
      <x v="35"/>
      <x/>
      <x v="92"/>
    </i>
    <i>
      <x v="36"/>
      <x/>
      <x v="47"/>
    </i>
    <i>
      <x v="37"/>
      <x/>
      <x v="47"/>
    </i>
    <i>
      <x v="38"/>
      <x/>
      <x v="154"/>
    </i>
    <i r="2">
      <x v="47"/>
    </i>
    <i>
      <x v="39"/>
      <x/>
      <x v="123"/>
    </i>
    <i>
      <x v="40"/>
      <x/>
      <x v="154"/>
    </i>
    <i r="2">
      <x v="9"/>
    </i>
    <i>
      <x v="41"/>
      <x/>
      <x v="61"/>
    </i>
    <i r="2">
      <x v="82"/>
    </i>
    <i r="2">
      <x v="79"/>
    </i>
    <i r="2">
      <x v="7"/>
    </i>
    <i r="2">
      <x v="2"/>
    </i>
    <i r="2">
      <x v="31"/>
    </i>
    <i r="2">
      <x v="65"/>
    </i>
    <i r="2">
      <x v="33"/>
    </i>
    <i r="2">
      <x v="81"/>
    </i>
    <i r="2">
      <x v="35"/>
    </i>
    <i r="2">
      <x v="83"/>
    </i>
    <i r="2">
      <x v="36"/>
    </i>
    <i r="2">
      <x v="48"/>
    </i>
    <i>
      <x v="42"/>
      <x/>
      <x v="4"/>
    </i>
    <i>
      <x v="43"/>
      <x/>
      <x v="47"/>
    </i>
    <i r="2">
      <x v="11"/>
    </i>
    <i>
      <x v="44"/>
      <x/>
      <x v="38"/>
    </i>
    <i>
      <x v="45"/>
      <x/>
      <x v="9"/>
    </i>
    <i>
      <x v="46"/>
      <x/>
      <x v="52"/>
    </i>
    <i>
      <x v="47"/>
      <x/>
      <x v="23"/>
    </i>
    <i>
      <x v="48"/>
      <x/>
      <x v="47"/>
    </i>
    <i>
      <x v="49"/>
      <x/>
      <x v="152"/>
    </i>
    <i r="2">
      <x v="52"/>
    </i>
    <i>
      <x v="50"/>
      <x/>
      <x v="61"/>
    </i>
    <i>
      <x v="51"/>
      <x/>
      <x v="75"/>
    </i>
    <i>
      <x v="52"/>
      <x/>
      <x v="8"/>
    </i>
    <i>
      <x v="53"/>
      <x/>
      <x v="47"/>
    </i>
    <i>
      <x v="54"/>
      <x/>
      <x v="127"/>
    </i>
    <i>
      <x v="55"/>
      <x/>
      <x v="122"/>
    </i>
    <i>
      <x v="56"/>
      <x/>
      <x v="56"/>
    </i>
    <i>
      <x v="57"/>
      <x/>
      <x v="9"/>
    </i>
    <i>
      <x v="58"/>
      <x/>
      <x v="47"/>
    </i>
    <i>
      <x v="59"/>
      <x/>
      <x v="47"/>
    </i>
    <i>
      <x v="60"/>
      <x/>
      <x v="80"/>
    </i>
    <i>
      <x v="61"/>
      <x/>
      <x v="51"/>
    </i>
    <i>
      <x v="62"/>
      <x/>
      <x v="80"/>
    </i>
    <i>
      <x v="63"/>
      <x/>
      <x v="56"/>
    </i>
    <i>
      <x v="64"/>
      <x/>
      <x v="9"/>
    </i>
    <i>
      <x v="65"/>
      <x/>
      <x v="38"/>
    </i>
    <i>
      <x v="66"/>
      <x/>
      <x v="47"/>
    </i>
    <i>
      <x v="67"/>
      <x/>
      <x v="105"/>
    </i>
    <i>
      <x v="68"/>
      <x/>
      <x v="99"/>
    </i>
    <i>
      <x v="69"/>
      <x/>
      <x v="128"/>
    </i>
    <i>
      <x v="70"/>
      <x/>
      <x v="119"/>
    </i>
    <i r="2">
      <x v="92"/>
    </i>
    <i>
      <x v="71"/>
      <x/>
      <x v="107"/>
    </i>
    <i r="2">
      <x v="42"/>
    </i>
    <i>
      <x v="72"/>
      <x/>
      <x v="29"/>
    </i>
    <i>
      <x v="73"/>
      <x/>
      <x v="108"/>
    </i>
    <i r="2">
      <x v="91"/>
    </i>
    <i>
      <x v="74"/>
      <x/>
      <x v="97"/>
    </i>
    <i>
      <x v="75"/>
      <x/>
      <x v="47"/>
    </i>
    <i>
      <x v="76"/>
      <x/>
      <x v="56"/>
    </i>
    <i>
      <x v="77"/>
      <x/>
      <x v="108"/>
    </i>
    <i>
      <x v="78"/>
      <x/>
      <x v="47"/>
    </i>
    <i>
      <x v="79"/>
      <x/>
      <x v="111"/>
    </i>
    <i r="2">
      <x v="34"/>
    </i>
    <i>
      <x v="80"/>
      <x/>
      <x v="134"/>
    </i>
    <i r="2">
      <x v="58"/>
    </i>
    <i r="2">
      <x v="154"/>
    </i>
    <i r="2">
      <x v="102"/>
    </i>
    <i r="2">
      <x v="107"/>
    </i>
    <i>
      <x v="81"/>
      <x/>
      <x v="99"/>
    </i>
    <i>
      <x v="82"/>
      <x/>
      <x v="1"/>
    </i>
    <i>
      <x v="83"/>
      <x/>
      <x v="28"/>
    </i>
    <i>
      <x v="84"/>
      <x/>
      <x v="129"/>
    </i>
    <i r="2">
      <x v="80"/>
    </i>
    <i>
      <x v="85"/>
      <x/>
      <x v="47"/>
    </i>
    <i r="2">
      <x v="1"/>
    </i>
    <i>
      <x v="86"/>
      <x/>
      <x v="112"/>
    </i>
    <i r="2">
      <x v="29"/>
    </i>
    <i r="2">
      <x v="114"/>
    </i>
    <i r="2">
      <x v="87"/>
    </i>
    <i r="2">
      <x v="109"/>
    </i>
    <i>
      <x v="87"/>
      <x/>
      <x v="109"/>
    </i>
    <i r="2">
      <x v="73"/>
    </i>
    <i>
      <x v="88"/>
      <x/>
      <x v="106"/>
    </i>
    <i>
      <x v="89"/>
      <x/>
      <x v="80"/>
    </i>
    <i r="2">
      <x/>
    </i>
    <i r="2">
      <x v="136"/>
    </i>
    <i r="2">
      <x v="17"/>
    </i>
    <i r="2">
      <x v="64"/>
    </i>
    <i>
      <x v="90"/>
      <x/>
      <x v="125"/>
    </i>
    <i r="2">
      <x v="64"/>
    </i>
    <i t="grand">
      <x/>
    </i>
  </rowItems>
  <colFields count="1">
    <field x="-2"/>
  </colFields>
  <colItems count="2">
    <i>
      <x/>
    </i>
    <i i="1">
      <x v="1"/>
    </i>
  </colItems>
  <dataFields count="2">
    <dataField name="   Importe_pdte" fld="10" baseField="12" baseItem="20" numFmtId="164"/>
    <dataField name="  DIAS_VENCIDOS" fld="12" baseField="0" baseItem="0"/>
  </dataFields>
  <formats count="1">
    <format dxfId="1">
      <pivotArea outline="0" fieldPosition="0">
        <references count="1">
          <reference field="4294967294" count="1">
            <x v="0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1"/>
            </reference>
            <reference field="0" count="0" selected="0"/>
          </references>
        </pivotArea>
      </pivotAreas>
    </conditionalFormat>
  </conditionalFormats>
  <pivotTableStyleInfo name="PivotStyleMedium6" showRowHeaders="1" showColHeaders="1" showRowStripes="0" showColStripes="0" showLastColumn="1"/>
  <filters count="1">
    <filter fld="6" type="valueGreaterThan" evalOrder="-1" id="1" iMeasureFld="1">
      <autoFilter ref="A1">
        <filterColumn colId="0">
          <customFilters>
            <customFilter operator="greater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18" sqref="B18"/>
    </sheetView>
  </sheetViews>
  <sheetFormatPr baseColWidth="10" defaultRowHeight="15" x14ac:dyDescent="0.25"/>
  <sheetData/>
  <sheetProtection password="CF6E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F147"/>
  <sheetViews>
    <sheetView showGridLines="0" zoomScale="85" zoomScaleNormal="85" workbookViewId="0">
      <selection activeCell="C103" sqref="C103"/>
    </sheetView>
  </sheetViews>
  <sheetFormatPr baseColWidth="10" defaultRowHeight="15" x14ac:dyDescent="0.25"/>
  <cols>
    <col min="1" max="1" width="2.5703125" customWidth="1"/>
    <col min="2" max="2" width="28" customWidth="1"/>
    <col min="3" max="3" width="24.7109375" customWidth="1"/>
    <col min="4" max="4" width="12" bestFit="1" customWidth="1"/>
    <col min="5" max="5" width="14.5703125" bestFit="1" customWidth="1"/>
    <col min="6" max="7" width="16.28515625" bestFit="1" customWidth="1"/>
    <col min="8" max="8" width="11" customWidth="1"/>
    <col min="9" max="10" width="12.5703125" customWidth="1"/>
    <col min="11" max="12" width="31.28515625" bestFit="1" customWidth="1"/>
    <col min="13" max="13" width="28.5703125" bestFit="1" customWidth="1"/>
    <col min="14" max="14" width="36.28515625" bestFit="1" customWidth="1"/>
    <col min="15" max="15" width="11.28515625" customWidth="1"/>
    <col min="16" max="16" width="12.5703125" customWidth="1"/>
    <col min="17" max="30" width="11.28515625" customWidth="1"/>
    <col min="31" max="31" width="12.5703125" bestFit="1" customWidth="1"/>
  </cols>
  <sheetData>
    <row r="2" spans="2:6" x14ac:dyDescent="0.25">
      <c r="B2" s="1" t="s">
        <v>2</v>
      </c>
      <c r="C2" s="1" t="s">
        <v>5</v>
      </c>
      <c r="D2" s="1" t="s">
        <v>1</v>
      </c>
      <c r="E2" t="s">
        <v>3</v>
      </c>
      <c r="F2" t="s">
        <v>4</v>
      </c>
    </row>
    <row r="3" spans="2:6" hidden="1" x14ac:dyDescent="0.25">
      <c r="B3" s="3">
        <v>40921</v>
      </c>
      <c r="C3" s="3">
        <v>41864</v>
      </c>
      <c r="D3">
        <v>1781</v>
      </c>
      <c r="E3" s="2">
        <v>1031.5266000000001</v>
      </c>
      <c r="F3" s="4">
        <v>943</v>
      </c>
    </row>
    <row r="4" spans="2:6" hidden="1" x14ac:dyDescent="0.25">
      <c r="B4" s="3">
        <v>40984</v>
      </c>
      <c r="C4" s="3">
        <v>41864</v>
      </c>
      <c r="D4">
        <v>1781</v>
      </c>
      <c r="E4" s="2">
        <v>1199.4372000000001</v>
      </c>
      <c r="F4" s="4">
        <v>880</v>
      </c>
    </row>
    <row r="5" spans="2:6" hidden="1" x14ac:dyDescent="0.25">
      <c r="B5" s="3">
        <v>41125</v>
      </c>
      <c r="C5" s="3">
        <v>41864</v>
      </c>
      <c r="D5">
        <v>35076</v>
      </c>
      <c r="E5" s="2">
        <v>-220.67760000000001</v>
      </c>
      <c r="F5" s="4">
        <v>739</v>
      </c>
    </row>
    <row r="6" spans="2:6" hidden="1" x14ac:dyDescent="0.25">
      <c r="B6" s="3">
        <v>41202</v>
      </c>
      <c r="C6" s="3">
        <v>41864</v>
      </c>
      <c r="D6">
        <v>3150</v>
      </c>
      <c r="E6" s="2">
        <v>-1896.4920000000002</v>
      </c>
      <c r="F6" s="4">
        <v>662</v>
      </c>
    </row>
    <row r="7" spans="2:6" hidden="1" x14ac:dyDescent="0.25">
      <c r="B7" s="3">
        <v>41274</v>
      </c>
      <c r="C7" s="3">
        <v>41864</v>
      </c>
      <c r="D7">
        <v>3091</v>
      </c>
      <c r="E7" s="2">
        <v>1868.8098</v>
      </c>
      <c r="F7" s="4">
        <v>590</v>
      </c>
    </row>
    <row r="8" spans="2:6" hidden="1" x14ac:dyDescent="0.25">
      <c r="B8" s="3">
        <v>41274</v>
      </c>
      <c r="C8" s="3">
        <v>41864</v>
      </c>
      <c r="D8">
        <v>3061</v>
      </c>
      <c r="E8" s="2">
        <v>3555.9186</v>
      </c>
      <c r="F8" s="4">
        <v>590</v>
      </c>
    </row>
    <row r="9" spans="2:6" hidden="1" x14ac:dyDescent="0.25">
      <c r="B9" s="3">
        <v>41274</v>
      </c>
      <c r="C9" s="3">
        <v>41864</v>
      </c>
      <c r="D9">
        <v>3058</v>
      </c>
      <c r="E9" s="2">
        <v>27127.464000000004</v>
      </c>
      <c r="F9" s="4">
        <v>590</v>
      </c>
    </row>
    <row r="10" spans="2:6" hidden="1" x14ac:dyDescent="0.25">
      <c r="B10" s="3">
        <v>41274</v>
      </c>
      <c r="C10" s="3">
        <v>41864</v>
      </c>
      <c r="D10">
        <v>1796</v>
      </c>
      <c r="E10" s="2">
        <v>82.68</v>
      </c>
      <c r="F10" s="4">
        <v>590</v>
      </c>
    </row>
    <row r="11" spans="2:6" hidden="1" x14ac:dyDescent="0.25">
      <c r="B11" s="3">
        <v>41274</v>
      </c>
      <c r="C11" s="3">
        <v>41864</v>
      </c>
      <c r="D11">
        <v>3085</v>
      </c>
      <c r="E11" s="2">
        <v>3514.8047999999999</v>
      </c>
      <c r="F11" s="4">
        <v>590</v>
      </c>
    </row>
    <row r="12" spans="2:6" hidden="1" x14ac:dyDescent="0.25">
      <c r="B12" s="3">
        <v>41274</v>
      </c>
      <c r="C12" s="3">
        <v>41864</v>
      </c>
      <c r="D12">
        <v>1866</v>
      </c>
      <c r="E12" s="2">
        <v>1703.4108000000001</v>
      </c>
      <c r="F12" s="4">
        <v>590</v>
      </c>
    </row>
    <row r="13" spans="2:6" hidden="1" x14ac:dyDescent="0.25">
      <c r="B13" s="3">
        <v>41274</v>
      </c>
      <c r="C13" s="3">
        <v>41864</v>
      </c>
      <c r="D13">
        <v>1495</v>
      </c>
      <c r="E13" s="2">
        <v>12.1836</v>
      </c>
      <c r="F13" s="4">
        <v>590</v>
      </c>
    </row>
    <row r="14" spans="2:6" hidden="1" x14ac:dyDescent="0.25">
      <c r="B14" s="3">
        <v>41274</v>
      </c>
      <c r="C14" s="3">
        <v>41864</v>
      </c>
      <c r="D14">
        <v>3053</v>
      </c>
      <c r="E14" s="2">
        <v>30.076800000000002</v>
      </c>
      <c r="F14" s="4">
        <v>590</v>
      </c>
    </row>
    <row r="15" spans="2:6" hidden="1" x14ac:dyDescent="0.25">
      <c r="B15" s="3">
        <v>41334</v>
      </c>
      <c r="C15" s="3">
        <v>41864</v>
      </c>
      <c r="D15">
        <v>1852</v>
      </c>
      <c r="E15" s="2">
        <v>18139.8282</v>
      </c>
      <c r="F15" s="4">
        <v>530</v>
      </c>
    </row>
    <row r="16" spans="2:6" hidden="1" x14ac:dyDescent="0.25">
      <c r="B16" s="3">
        <v>41388</v>
      </c>
      <c r="C16" s="3">
        <v>41864</v>
      </c>
      <c r="D16">
        <v>1852</v>
      </c>
      <c r="E16" s="2">
        <v>20408.536200000002</v>
      </c>
      <c r="F16" s="4">
        <v>476</v>
      </c>
    </row>
    <row r="17" spans="2:6" hidden="1" x14ac:dyDescent="0.25">
      <c r="B17" s="3">
        <v>41402</v>
      </c>
      <c r="C17" s="3">
        <v>41864</v>
      </c>
      <c r="D17">
        <v>1852</v>
      </c>
      <c r="E17" s="2">
        <v>3933.462</v>
      </c>
      <c r="F17" s="4">
        <v>462</v>
      </c>
    </row>
    <row r="18" spans="2:6" hidden="1" x14ac:dyDescent="0.25">
      <c r="B18" s="3">
        <v>41402</v>
      </c>
      <c r="C18" s="3">
        <v>41864</v>
      </c>
      <c r="D18">
        <v>1781</v>
      </c>
      <c r="E18" s="2">
        <v>53.047800000000002</v>
      </c>
      <c r="F18" s="4">
        <v>462</v>
      </c>
    </row>
    <row r="19" spans="2:6" hidden="1" x14ac:dyDescent="0.25">
      <c r="B19" s="3">
        <v>41439</v>
      </c>
      <c r="C19" s="3">
        <v>41864</v>
      </c>
      <c r="D19">
        <v>3231</v>
      </c>
      <c r="E19" s="2">
        <v>4.9139999999999997</v>
      </c>
      <c r="F19" s="4">
        <v>425</v>
      </c>
    </row>
    <row r="20" spans="2:6" hidden="1" x14ac:dyDescent="0.25">
      <c r="B20" s="3">
        <v>41440</v>
      </c>
      <c r="C20" s="3">
        <v>41864</v>
      </c>
      <c r="D20">
        <v>31524</v>
      </c>
      <c r="E20" s="2">
        <v>3.4163999999999999</v>
      </c>
      <c r="F20" s="4">
        <v>424</v>
      </c>
    </row>
    <row r="21" spans="2:6" hidden="1" x14ac:dyDescent="0.25">
      <c r="B21" s="3">
        <v>41451</v>
      </c>
      <c r="C21" s="3">
        <v>41864</v>
      </c>
      <c r="D21">
        <v>3244</v>
      </c>
      <c r="E21" s="2">
        <v>13.798200000000001</v>
      </c>
      <c r="F21" s="4">
        <v>413</v>
      </c>
    </row>
    <row r="22" spans="2:6" hidden="1" x14ac:dyDescent="0.25">
      <c r="B22" s="3">
        <v>41458</v>
      </c>
      <c r="C22" s="3">
        <v>41864</v>
      </c>
      <c r="D22">
        <v>1874</v>
      </c>
      <c r="E22" s="2">
        <v>26765.972999999998</v>
      </c>
      <c r="F22" s="4">
        <v>406</v>
      </c>
    </row>
    <row r="23" spans="2:6" hidden="1" x14ac:dyDescent="0.25">
      <c r="B23" s="3">
        <v>41470</v>
      </c>
      <c r="C23" s="3">
        <v>41864</v>
      </c>
      <c r="D23">
        <v>1416</v>
      </c>
      <c r="E23" s="2">
        <v>252.291</v>
      </c>
      <c r="F23" s="4">
        <v>394</v>
      </c>
    </row>
    <row r="24" spans="2:6" hidden="1" x14ac:dyDescent="0.25">
      <c r="B24" s="3">
        <v>41473</v>
      </c>
      <c r="C24" s="3">
        <v>41864</v>
      </c>
      <c r="D24">
        <v>3190</v>
      </c>
      <c r="E24" s="2">
        <v>18.993000000000002</v>
      </c>
      <c r="F24" s="4">
        <v>391</v>
      </c>
    </row>
    <row r="25" spans="2:6" hidden="1" x14ac:dyDescent="0.25">
      <c r="B25" s="3">
        <v>41474</v>
      </c>
      <c r="C25" s="3">
        <v>41864</v>
      </c>
      <c r="D25">
        <v>3211</v>
      </c>
      <c r="E25" s="2">
        <v>5189.3789999999999</v>
      </c>
      <c r="F25" s="4">
        <v>390</v>
      </c>
    </row>
    <row r="26" spans="2:6" hidden="1" x14ac:dyDescent="0.25">
      <c r="B26" s="3">
        <v>41491</v>
      </c>
      <c r="C26" s="3">
        <v>41864</v>
      </c>
      <c r="D26">
        <v>1852</v>
      </c>
      <c r="E26" s="2">
        <v>862.29000000000008</v>
      </c>
      <c r="F26" s="4">
        <v>373</v>
      </c>
    </row>
    <row r="27" spans="2:6" hidden="1" x14ac:dyDescent="0.25">
      <c r="B27" s="3">
        <v>41517</v>
      </c>
      <c r="C27" s="3">
        <v>41864</v>
      </c>
      <c r="D27">
        <v>35092</v>
      </c>
      <c r="E27" s="2">
        <v>22.659000000000002</v>
      </c>
      <c r="F27" s="4">
        <v>347</v>
      </c>
    </row>
    <row r="28" spans="2:6" hidden="1" x14ac:dyDescent="0.25">
      <c r="B28" s="3">
        <v>41520</v>
      </c>
      <c r="C28" s="3">
        <v>41864</v>
      </c>
      <c r="D28">
        <v>3030</v>
      </c>
      <c r="E28" s="2">
        <v>10982.4</v>
      </c>
      <c r="F28" s="4">
        <v>344</v>
      </c>
    </row>
    <row r="29" spans="2:6" hidden="1" x14ac:dyDescent="0.25">
      <c r="B29" s="3">
        <v>41521</v>
      </c>
      <c r="C29" s="3">
        <v>41864</v>
      </c>
      <c r="D29">
        <v>10271</v>
      </c>
      <c r="E29" s="2">
        <v>51.394200000000005</v>
      </c>
      <c r="F29" s="4">
        <v>343</v>
      </c>
    </row>
    <row r="30" spans="2:6" hidden="1" x14ac:dyDescent="0.25">
      <c r="B30" s="3">
        <v>41523</v>
      </c>
      <c r="C30" s="3">
        <v>41864</v>
      </c>
      <c r="D30">
        <v>1852</v>
      </c>
      <c r="E30" s="2">
        <v>3577.0176000000001</v>
      </c>
      <c r="F30" s="4">
        <v>341</v>
      </c>
    </row>
    <row r="31" spans="2:6" hidden="1" x14ac:dyDescent="0.25">
      <c r="B31" s="3">
        <v>41543</v>
      </c>
      <c r="C31" s="3">
        <v>41864</v>
      </c>
      <c r="D31">
        <v>35092</v>
      </c>
      <c r="E31" s="2">
        <v>11.973000000000001</v>
      </c>
      <c r="F31" s="4">
        <v>321</v>
      </c>
    </row>
    <row r="32" spans="2:6" hidden="1" x14ac:dyDescent="0.25">
      <c r="B32" s="3">
        <v>41543</v>
      </c>
      <c r="C32" s="3">
        <v>41864</v>
      </c>
      <c r="D32">
        <v>35012</v>
      </c>
      <c r="E32" s="2">
        <v>406.66860000000003</v>
      </c>
      <c r="F32" s="4">
        <v>321</v>
      </c>
    </row>
    <row r="33" spans="2:6" hidden="1" x14ac:dyDescent="0.25">
      <c r="B33" s="3">
        <v>41548</v>
      </c>
      <c r="C33" s="3">
        <v>41864</v>
      </c>
      <c r="D33">
        <v>1852</v>
      </c>
      <c r="E33" s="2">
        <v>1029.6000000000001</v>
      </c>
      <c r="F33" s="4">
        <v>316</v>
      </c>
    </row>
    <row r="34" spans="2:6" hidden="1" x14ac:dyDescent="0.25">
      <c r="B34" s="3">
        <v>41550</v>
      </c>
      <c r="C34" s="3">
        <v>41864</v>
      </c>
      <c r="D34">
        <v>35092</v>
      </c>
      <c r="E34" s="2">
        <v>8.3927999999999994</v>
      </c>
      <c r="F34" s="4">
        <v>314</v>
      </c>
    </row>
    <row r="35" spans="2:6" hidden="1" x14ac:dyDescent="0.25">
      <c r="B35" s="3">
        <v>41550</v>
      </c>
      <c r="C35" s="3">
        <v>41864</v>
      </c>
      <c r="D35">
        <v>35012</v>
      </c>
      <c r="E35" s="2">
        <v>535.75080000000003</v>
      </c>
      <c r="F35" s="4">
        <v>314</v>
      </c>
    </row>
    <row r="36" spans="2:6" hidden="1" x14ac:dyDescent="0.25">
      <c r="B36" s="3">
        <v>41556</v>
      </c>
      <c r="C36" s="3">
        <v>41864</v>
      </c>
      <c r="D36">
        <v>1781</v>
      </c>
      <c r="E36" s="2">
        <v>132.71700000000001</v>
      </c>
      <c r="F36" s="4">
        <v>308</v>
      </c>
    </row>
    <row r="37" spans="2:6" hidden="1" x14ac:dyDescent="0.25">
      <c r="B37" s="3">
        <v>41559</v>
      </c>
      <c r="C37" s="3">
        <v>41864</v>
      </c>
      <c r="D37">
        <v>1416</v>
      </c>
      <c r="E37" s="2">
        <v>315.86880000000002</v>
      </c>
      <c r="F37" s="4">
        <v>305</v>
      </c>
    </row>
    <row r="38" spans="2:6" hidden="1" x14ac:dyDescent="0.25">
      <c r="B38" s="3">
        <v>41562</v>
      </c>
      <c r="C38" s="3">
        <v>41864</v>
      </c>
      <c r="D38">
        <v>1852</v>
      </c>
      <c r="E38" s="2">
        <v>2073.4349999999999</v>
      </c>
      <c r="F38" s="4">
        <v>302</v>
      </c>
    </row>
    <row r="39" spans="2:6" hidden="1" x14ac:dyDescent="0.25">
      <c r="B39" s="3">
        <v>41564</v>
      </c>
      <c r="C39" s="3">
        <v>41864</v>
      </c>
      <c r="D39">
        <v>35012</v>
      </c>
      <c r="E39" s="2">
        <v>74.334000000000003</v>
      </c>
      <c r="F39" s="4">
        <v>300</v>
      </c>
    </row>
    <row r="40" spans="2:6" hidden="1" x14ac:dyDescent="0.25">
      <c r="B40" s="3">
        <v>41564</v>
      </c>
      <c r="C40" s="3">
        <v>41864</v>
      </c>
      <c r="D40">
        <v>3261</v>
      </c>
      <c r="E40" s="2">
        <v>494.81639999999999</v>
      </c>
      <c r="F40" s="4">
        <v>300</v>
      </c>
    </row>
    <row r="41" spans="2:6" hidden="1" x14ac:dyDescent="0.25">
      <c r="B41" s="3">
        <v>41565</v>
      </c>
      <c r="C41" s="3">
        <v>41864</v>
      </c>
      <c r="D41">
        <v>1852</v>
      </c>
      <c r="E41" s="2">
        <v>14447.362799999999</v>
      </c>
      <c r="F41" s="4">
        <v>299</v>
      </c>
    </row>
    <row r="42" spans="2:6" hidden="1" x14ac:dyDescent="0.25">
      <c r="B42" s="3">
        <v>41572</v>
      </c>
      <c r="C42" s="3">
        <v>41864</v>
      </c>
      <c r="D42">
        <v>10271</v>
      </c>
      <c r="E42" s="2">
        <v>-50.372399999999999</v>
      </c>
      <c r="F42" s="4">
        <v>292</v>
      </c>
    </row>
    <row r="43" spans="2:6" hidden="1" x14ac:dyDescent="0.25">
      <c r="B43" s="3">
        <v>41577</v>
      </c>
      <c r="C43" s="3">
        <v>41864</v>
      </c>
      <c r="D43">
        <v>3219</v>
      </c>
      <c r="E43" s="2">
        <v>-230.02199999999999</v>
      </c>
      <c r="F43" s="4">
        <v>287</v>
      </c>
    </row>
    <row r="44" spans="2:6" hidden="1" x14ac:dyDescent="0.25">
      <c r="B44" s="3">
        <v>41577</v>
      </c>
      <c r="C44" s="3">
        <v>41864</v>
      </c>
      <c r="D44">
        <v>1690</v>
      </c>
      <c r="E44" s="2">
        <v>625.96559999999999</v>
      </c>
      <c r="F44" s="4">
        <v>287</v>
      </c>
    </row>
    <row r="45" spans="2:6" hidden="1" x14ac:dyDescent="0.25">
      <c r="B45" s="3">
        <v>41577</v>
      </c>
      <c r="C45" s="3">
        <v>41864</v>
      </c>
      <c r="D45">
        <v>35012</v>
      </c>
      <c r="E45" s="2">
        <v>266.36220000000003</v>
      </c>
      <c r="F45" s="4">
        <v>287</v>
      </c>
    </row>
    <row r="46" spans="2:6" hidden="1" x14ac:dyDescent="0.25">
      <c r="B46" s="3">
        <v>41577</v>
      </c>
      <c r="C46" s="3">
        <v>41864</v>
      </c>
      <c r="D46">
        <v>1796</v>
      </c>
      <c r="E46" s="2">
        <v>3.1200000000000002E-2</v>
      </c>
      <c r="F46" s="4">
        <v>287</v>
      </c>
    </row>
    <row r="47" spans="2:6" hidden="1" x14ac:dyDescent="0.25">
      <c r="B47" s="3">
        <v>41577</v>
      </c>
      <c r="C47" s="3">
        <v>41864</v>
      </c>
      <c r="D47">
        <v>3030</v>
      </c>
      <c r="E47" s="2">
        <v>22079.4054</v>
      </c>
      <c r="F47" s="4">
        <v>287</v>
      </c>
    </row>
    <row r="48" spans="2:6" hidden="1" x14ac:dyDescent="0.25">
      <c r="B48" s="3">
        <v>41578</v>
      </c>
      <c r="C48" s="3">
        <v>41864</v>
      </c>
      <c r="D48">
        <v>10271</v>
      </c>
      <c r="E48" s="2">
        <v>-46.191600000000001</v>
      </c>
      <c r="F48" s="4">
        <v>286</v>
      </c>
    </row>
    <row r="49" spans="2:6" hidden="1" x14ac:dyDescent="0.25">
      <c r="B49" s="3">
        <v>41578</v>
      </c>
      <c r="C49" s="3">
        <v>41864</v>
      </c>
      <c r="D49">
        <v>1796</v>
      </c>
      <c r="E49" s="2">
        <v>42.385200000000005</v>
      </c>
      <c r="F49" s="4">
        <v>286</v>
      </c>
    </row>
    <row r="50" spans="2:6" hidden="1" x14ac:dyDescent="0.25">
      <c r="B50" s="3">
        <v>41589</v>
      </c>
      <c r="C50" s="3">
        <v>41864</v>
      </c>
      <c r="D50">
        <v>3254</v>
      </c>
      <c r="E50" s="2">
        <v>78</v>
      </c>
      <c r="F50" s="4">
        <v>275</v>
      </c>
    </row>
    <row r="51" spans="2:6" hidden="1" x14ac:dyDescent="0.25">
      <c r="B51" s="3">
        <v>41591</v>
      </c>
      <c r="C51" s="3">
        <v>41864</v>
      </c>
      <c r="D51">
        <v>1821</v>
      </c>
      <c r="E51" s="2">
        <v>1168.4478000000001</v>
      </c>
      <c r="F51" s="4">
        <v>273</v>
      </c>
    </row>
    <row r="52" spans="2:6" hidden="1" x14ac:dyDescent="0.25">
      <c r="B52" s="3">
        <v>41597</v>
      </c>
      <c r="C52" s="3">
        <v>41864</v>
      </c>
      <c r="D52">
        <v>3254</v>
      </c>
      <c r="E52" s="2">
        <v>3898.44</v>
      </c>
      <c r="F52" s="4">
        <v>267</v>
      </c>
    </row>
    <row r="53" spans="2:6" hidden="1" x14ac:dyDescent="0.25">
      <c r="B53" s="3">
        <v>41597</v>
      </c>
      <c r="C53" s="3">
        <v>41864</v>
      </c>
      <c r="D53">
        <v>3030</v>
      </c>
      <c r="E53" s="2">
        <v>49991.190600000002</v>
      </c>
      <c r="F53" s="4">
        <v>267</v>
      </c>
    </row>
    <row r="54" spans="2:6" hidden="1" x14ac:dyDescent="0.25">
      <c r="B54" s="3">
        <v>41599</v>
      </c>
      <c r="C54" s="3">
        <v>41864</v>
      </c>
      <c r="D54">
        <v>1852</v>
      </c>
      <c r="E54" s="2">
        <v>21792.966</v>
      </c>
      <c r="F54" s="4">
        <v>265</v>
      </c>
    </row>
    <row r="55" spans="2:6" hidden="1" x14ac:dyDescent="0.25">
      <c r="B55" s="3">
        <v>41613</v>
      </c>
      <c r="C55" s="3">
        <v>41864</v>
      </c>
      <c r="D55">
        <v>3205</v>
      </c>
      <c r="E55" s="2">
        <v>46.394399999999997</v>
      </c>
      <c r="F55" s="4">
        <v>251</v>
      </c>
    </row>
    <row r="56" spans="2:6" hidden="1" x14ac:dyDescent="0.25">
      <c r="B56" s="3">
        <v>41618</v>
      </c>
      <c r="C56" s="3">
        <v>41864</v>
      </c>
      <c r="D56">
        <v>1852</v>
      </c>
      <c r="E56" s="2">
        <v>16409.172000000002</v>
      </c>
      <c r="F56" s="4">
        <v>246</v>
      </c>
    </row>
    <row r="57" spans="2:6" hidden="1" x14ac:dyDescent="0.25">
      <c r="B57" s="3">
        <v>41619</v>
      </c>
      <c r="C57" s="3">
        <v>41864</v>
      </c>
      <c r="D57">
        <v>1852</v>
      </c>
      <c r="E57" s="2">
        <v>519.48</v>
      </c>
      <c r="F57" s="4">
        <v>245</v>
      </c>
    </row>
    <row r="58" spans="2:6" hidden="1" x14ac:dyDescent="0.25">
      <c r="B58" s="3">
        <v>41628</v>
      </c>
      <c r="C58" s="3">
        <v>41864</v>
      </c>
      <c r="D58">
        <v>35092</v>
      </c>
      <c r="E58" s="2">
        <v>348.91739999999999</v>
      </c>
      <c r="F58" s="4">
        <v>236</v>
      </c>
    </row>
    <row r="59" spans="2:6" hidden="1" x14ac:dyDescent="0.25">
      <c r="B59" s="3">
        <v>41628</v>
      </c>
      <c r="C59" s="3">
        <v>41864</v>
      </c>
      <c r="D59">
        <v>1852</v>
      </c>
      <c r="E59" s="2">
        <v>35729.772000000004</v>
      </c>
      <c r="F59" s="4">
        <v>236</v>
      </c>
    </row>
    <row r="60" spans="2:6" hidden="1" x14ac:dyDescent="0.25">
      <c r="B60" s="3">
        <v>41632</v>
      </c>
      <c r="C60" s="3">
        <v>41864</v>
      </c>
      <c r="D60">
        <v>10245</v>
      </c>
      <c r="E60" s="2">
        <v>519.41759999999999</v>
      </c>
      <c r="F60" s="4">
        <v>232</v>
      </c>
    </row>
    <row r="61" spans="2:6" hidden="1" x14ac:dyDescent="0.25">
      <c r="B61" s="3">
        <v>41638</v>
      </c>
      <c r="C61" s="3">
        <v>41864</v>
      </c>
      <c r="D61">
        <v>35092</v>
      </c>
      <c r="E61" s="2">
        <v>22.659000000000002</v>
      </c>
      <c r="F61" s="4">
        <v>226</v>
      </c>
    </row>
    <row r="62" spans="2:6" hidden="1" x14ac:dyDescent="0.25">
      <c r="B62" s="3">
        <v>41638</v>
      </c>
      <c r="C62" s="3">
        <v>41864</v>
      </c>
      <c r="D62">
        <v>1456</v>
      </c>
      <c r="E62" s="2">
        <v>54.389400000000002</v>
      </c>
      <c r="F62" s="4">
        <v>226</v>
      </c>
    </row>
    <row r="63" spans="2:6" hidden="1" x14ac:dyDescent="0.25">
      <c r="B63" s="3">
        <v>41639</v>
      </c>
      <c r="C63" s="3">
        <v>41864</v>
      </c>
      <c r="D63">
        <v>3005</v>
      </c>
      <c r="E63" s="2">
        <v>5200.6812</v>
      </c>
      <c r="F63" s="4">
        <v>225</v>
      </c>
    </row>
    <row r="64" spans="2:6" hidden="1" x14ac:dyDescent="0.25">
      <c r="B64" s="3">
        <v>41639</v>
      </c>
      <c r="C64" s="3">
        <v>41864</v>
      </c>
      <c r="D64">
        <v>3147</v>
      </c>
      <c r="E64" s="2">
        <v>109.87080000000002</v>
      </c>
      <c r="F64" s="4">
        <v>225</v>
      </c>
    </row>
    <row r="65" spans="2:6" hidden="1" x14ac:dyDescent="0.25">
      <c r="B65" s="3">
        <v>41639</v>
      </c>
      <c r="C65" s="3">
        <v>41864</v>
      </c>
      <c r="D65">
        <v>3122</v>
      </c>
      <c r="E65" s="2">
        <v>22727.000400000001</v>
      </c>
      <c r="F65" s="4">
        <v>225</v>
      </c>
    </row>
    <row r="66" spans="2:6" hidden="1" x14ac:dyDescent="0.25">
      <c r="B66" s="3">
        <v>41639</v>
      </c>
      <c r="C66" s="3">
        <v>41864</v>
      </c>
      <c r="D66">
        <v>1405</v>
      </c>
      <c r="E66" s="2">
        <v>205.82640000000001</v>
      </c>
      <c r="F66" s="4">
        <v>225</v>
      </c>
    </row>
    <row r="67" spans="2:6" hidden="1" x14ac:dyDescent="0.25">
      <c r="B67" s="3">
        <v>41639</v>
      </c>
      <c r="C67" s="3">
        <v>41864</v>
      </c>
      <c r="D67">
        <v>1236</v>
      </c>
      <c r="E67" s="2">
        <v>1000.2642000000001</v>
      </c>
      <c r="F67" s="4">
        <v>225</v>
      </c>
    </row>
    <row r="68" spans="2:6" hidden="1" x14ac:dyDescent="0.25">
      <c r="B68" s="3">
        <v>41639</v>
      </c>
      <c r="C68" s="3">
        <v>41864</v>
      </c>
      <c r="D68">
        <v>1783</v>
      </c>
      <c r="E68" s="2">
        <v>88.857600000000005</v>
      </c>
      <c r="F68" s="4">
        <v>225</v>
      </c>
    </row>
    <row r="69" spans="2:6" hidden="1" x14ac:dyDescent="0.25">
      <c r="B69" s="3">
        <v>41639</v>
      </c>
      <c r="C69" s="3">
        <v>41864</v>
      </c>
      <c r="D69">
        <v>3034</v>
      </c>
      <c r="E69" s="2">
        <v>3574.5450000000001</v>
      </c>
      <c r="F69" s="4">
        <v>225</v>
      </c>
    </row>
    <row r="70" spans="2:6" hidden="1" x14ac:dyDescent="0.25">
      <c r="B70" s="3">
        <v>41639</v>
      </c>
      <c r="C70" s="3">
        <v>41864</v>
      </c>
      <c r="D70">
        <v>1786</v>
      </c>
      <c r="E70" s="2">
        <v>489.42660000000006</v>
      </c>
      <c r="F70" s="4">
        <v>225</v>
      </c>
    </row>
    <row r="71" spans="2:6" hidden="1" x14ac:dyDescent="0.25">
      <c r="B71" s="3">
        <v>41639</v>
      </c>
      <c r="C71" s="3">
        <v>41864</v>
      </c>
      <c r="D71">
        <v>3146</v>
      </c>
      <c r="E71" s="2">
        <v>10340.608200000001</v>
      </c>
      <c r="F71" s="4">
        <v>225</v>
      </c>
    </row>
    <row r="72" spans="2:6" hidden="1" x14ac:dyDescent="0.25">
      <c r="B72" s="3">
        <v>41639</v>
      </c>
      <c r="C72" s="3">
        <v>41864</v>
      </c>
      <c r="D72">
        <v>1792</v>
      </c>
      <c r="E72" s="2">
        <v>5698.6643999999997</v>
      </c>
      <c r="F72" s="4">
        <v>225</v>
      </c>
    </row>
    <row r="73" spans="2:6" hidden="1" x14ac:dyDescent="0.25">
      <c r="B73" s="3">
        <v>41639</v>
      </c>
      <c r="C73" s="3">
        <v>41864</v>
      </c>
      <c r="D73">
        <v>3149</v>
      </c>
      <c r="E73" s="2">
        <v>60.239400000000003</v>
      </c>
      <c r="F73" s="4">
        <v>225</v>
      </c>
    </row>
    <row r="74" spans="2:6" hidden="1" x14ac:dyDescent="0.25">
      <c r="B74" s="3">
        <v>41639</v>
      </c>
      <c r="C74" s="3">
        <v>41864</v>
      </c>
      <c r="D74">
        <v>1796</v>
      </c>
      <c r="E74" s="2">
        <v>384.22019999999998</v>
      </c>
      <c r="F74" s="4">
        <v>225</v>
      </c>
    </row>
    <row r="75" spans="2:6" hidden="1" x14ac:dyDescent="0.25">
      <c r="B75" s="3">
        <v>41639</v>
      </c>
      <c r="C75" s="3">
        <v>41864</v>
      </c>
      <c r="D75">
        <v>1866</v>
      </c>
      <c r="E75" s="2">
        <v>4373.7876000000006</v>
      </c>
      <c r="F75" s="4">
        <v>225</v>
      </c>
    </row>
    <row r="76" spans="2:6" hidden="1" x14ac:dyDescent="0.25">
      <c r="B76" s="3">
        <v>41649</v>
      </c>
      <c r="C76" s="3">
        <v>41864</v>
      </c>
      <c r="D76">
        <v>1311</v>
      </c>
      <c r="E76" s="2">
        <v>3407.04</v>
      </c>
      <c r="F76" s="4">
        <v>215</v>
      </c>
    </row>
    <row r="77" spans="2:6" hidden="1" x14ac:dyDescent="0.25">
      <c r="B77" s="3">
        <v>41654</v>
      </c>
      <c r="C77" s="3">
        <v>41864</v>
      </c>
      <c r="D77">
        <v>1852</v>
      </c>
      <c r="E77" s="2">
        <v>8579.4071999999996</v>
      </c>
      <c r="F77" s="4">
        <v>210</v>
      </c>
    </row>
    <row r="78" spans="2:6" hidden="1" x14ac:dyDescent="0.25">
      <c r="B78" s="3">
        <v>41654</v>
      </c>
      <c r="C78" s="3">
        <v>41864</v>
      </c>
      <c r="D78">
        <v>1492</v>
      </c>
      <c r="E78" s="2">
        <v>19.117800000000003</v>
      </c>
      <c r="F78" s="4">
        <v>210</v>
      </c>
    </row>
    <row r="79" spans="2:6" hidden="1" x14ac:dyDescent="0.25">
      <c r="B79" s="3">
        <v>41657</v>
      </c>
      <c r="C79" s="3">
        <v>41864</v>
      </c>
      <c r="D79">
        <v>1803</v>
      </c>
      <c r="E79" s="2">
        <v>1531.53</v>
      </c>
      <c r="F79" s="4">
        <v>207</v>
      </c>
    </row>
    <row r="80" spans="2:6" hidden="1" x14ac:dyDescent="0.25">
      <c r="B80" s="3">
        <v>41669</v>
      </c>
      <c r="C80" s="3">
        <v>41864</v>
      </c>
      <c r="D80">
        <v>1456</v>
      </c>
      <c r="E80" s="2">
        <v>2015.0832</v>
      </c>
      <c r="F80" s="4">
        <v>195</v>
      </c>
    </row>
    <row r="81" spans="2:6" hidden="1" x14ac:dyDescent="0.25">
      <c r="B81" s="3">
        <v>41670</v>
      </c>
      <c r="C81" s="3">
        <v>41864</v>
      </c>
      <c r="D81">
        <v>1885</v>
      </c>
      <c r="E81" s="2">
        <v>8.5566000000000013</v>
      </c>
      <c r="F81" s="4">
        <v>194</v>
      </c>
    </row>
    <row r="82" spans="2:6" hidden="1" x14ac:dyDescent="0.25">
      <c r="B82" s="3">
        <v>41690</v>
      </c>
      <c r="C82" s="3">
        <v>41864</v>
      </c>
      <c r="D82">
        <v>1703</v>
      </c>
      <c r="E82" s="2">
        <v>62.400000000000006</v>
      </c>
      <c r="F82" s="4">
        <v>174</v>
      </c>
    </row>
    <row r="83" spans="2:6" hidden="1" x14ac:dyDescent="0.25">
      <c r="B83" s="3">
        <v>41691</v>
      </c>
      <c r="C83" s="3">
        <v>41864</v>
      </c>
      <c r="D83">
        <v>1852</v>
      </c>
      <c r="E83" s="2">
        <v>62826.425999999999</v>
      </c>
      <c r="F83" s="4">
        <v>173</v>
      </c>
    </row>
    <row r="84" spans="2:6" hidden="1" x14ac:dyDescent="0.25">
      <c r="B84" s="3">
        <v>41692</v>
      </c>
      <c r="C84" s="3">
        <v>41864</v>
      </c>
      <c r="D84">
        <v>35086</v>
      </c>
      <c r="E84" s="2">
        <v>-59.116200000000006</v>
      </c>
      <c r="F84" s="4">
        <v>172</v>
      </c>
    </row>
    <row r="85" spans="2:6" hidden="1" x14ac:dyDescent="0.25">
      <c r="B85" s="3">
        <v>41692</v>
      </c>
      <c r="C85" s="3">
        <v>41864</v>
      </c>
      <c r="D85">
        <v>1885</v>
      </c>
      <c r="E85" s="2">
        <v>8.5566000000000013</v>
      </c>
      <c r="F85" s="4">
        <v>172</v>
      </c>
    </row>
    <row r="86" spans="2:6" hidden="1" x14ac:dyDescent="0.25">
      <c r="B86" s="3">
        <v>41710</v>
      </c>
      <c r="C86" s="3">
        <v>41864</v>
      </c>
      <c r="D86">
        <v>3005</v>
      </c>
      <c r="E86" s="2">
        <v>-6577.9193999999998</v>
      </c>
      <c r="F86" s="4">
        <v>154</v>
      </c>
    </row>
    <row r="87" spans="2:6" hidden="1" x14ac:dyDescent="0.25">
      <c r="B87" s="3">
        <v>41712</v>
      </c>
      <c r="C87" s="3">
        <v>41864</v>
      </c>
      <c r="D87">
        <v>3095</v>
      </c>
      <c r="E87" s="2">
        <v>-226.20000000000002</v>
      </c>
      <c r="F87" s="4">
        <v>152</v>
      </c>
    </row>
    <row r="88" spans="2:6" hidden="1" x14ac:dyDescent="0.25">
      <c r="B88" s="3">
        <v>41722</v>
      </c>
      <c r="C88" s="3">
        <v>41864</v>
      </c>
      <c r="D88">
        <v>1416</v>
      </c>
      <c r="E88" s="2">
        <v>-5902.5875999999998</v>
      </c>
      <c r="F88" s="4">
        <v>142</v>
      </c>
    </row>
    <row r="89" spans="2:6" hidden="1" x14ac:dyDescent="0.25">
      <c r="B89" s="3">
        <v>41724</v>
      </c>
      <c r="C89" s="3">
        <v>41864</v>
      </c>
      <c r="D89">
        <v>1852</v>
      </c>
      <c r="E89" s="2">
        <v>120.74400000000001</v>
      </c>
      <c r="F89" s="4">
        <v>140</v>
      </c>
    </row>
    <row r="90" spans="2:6" hidden="1" x14ac:dyDescent="0.25">
      <c r="B90" s="3">
        <v>41730</v>
      </c>
      <c r="C90" s="3">
        <v>41864</v>
      </c>
      <c r="D90">
        <v>10369</v>
      </c>
      <c r="E90" s="2">
        <v>-23.400000000000002</v>
      </c>
      <c r="F90" s="4">
        <v>134</v>
      </c>
    </row>
    <row r="91" spans="2:6" hidden="1" x14ac:dyDescent="0.25">
      <c r="B91" s="3">
        <v>41753</v>
      </c>
      <c r="C91" s="3">
        <v>41864</v>
      </c>
      <c r="D91">
        <v>10221</v>
      </c>
      <c r="E91" s="2">
        <v>1156.5527999999999</v>
      </c>
      <c r="F91" s="4">
        <v>111</v>
      </c>
    </row>
    <row r="92" spans="2:6" x14ac:dyDescent="0.25">
      <c r="B92" s="3">
        <v>41759</v>
      </c>
      <c r="C92" s="3">
        <v>41864</v>
      </c>
      <c r="D92">
        <v>1905</v>
      </c>
      <c r="E92" s="2">
        <v>1469.1222</v>
      </c>
      <c r="F92" s="4">
        <v>105</v>
      </c>
    </row>
    <row r="93" spans="2:6" x14ac:dyDescent="0.25">
      <c r="B93" s="3">
        <v>41763</v>
      </c>
      <c r="C93" s="3">
        <v>41864</v>
      </c>
      <c r="D93">
        <v>1456</v>
      </c>
      <c r="E93" s="2">
        <v>75.972000000000008</v>
      </c>
      <c r="F93" s="4">
        <v>101</v>
      </c>
    </row>
    <row r="94" spans="2:6" x14ac:dyDescent="0.25">
      <c r="B94" s="3">
        <v>41765</v>
      </c>
      <c r="C94" s="3">
        <v>41864</v>
      </c>
      <c r="D94">
        <v>1852</v>
      </c>
      <c r="E94" s="2">
        <v>26301.615599999997</v>
      </c>
      <c r="F94" s="4">
        <v>99</v>
      </c>
    </row>
    <row r="95" spans="2:6" x14ac:dyDescent="0.25">
      <c r="B95" s="3">
        <v>41766</v>
      </c>
      <c r="C95" s="3">
        <v>41864</v>
      </c>
      <c r="D95">
        <v>1852</v>
      </c>
      <c r="E95" s="2">
        <v>1837.173</v>
      </c>
      <c r="F95" s="4">
        <v>98</v>
      </c>
    </row>
    <row r="96" spans="2:6" x14ac:dyDescent="0.25">
      <c r="B96" s="3">
        <v>41771</v>
      </c>
      <c r="C96" s="3">
        <v>41864</v>
      </c>
      <c r="D96">
        <v>3145</v>
      </c>
      <c r="E96" s="2">
        <v>-5792.9976000000006</v>
      </c>
      <c r="F96" s="4">
        <v>93</v>
      </c>
    </row>
    <row r="97" spans="2:6" x14ac:dyDescent="0.25">
      <c r="B97" s="3">
        <v>41778</v>
      </c>
      <c r="C97" s="3">
        <v>41864</v>
      </c>
      <c r="D97">
        <v>1874</v>
      </c>
      <c r="E97" s="2">
        <v>1162.5354</v>
      </c>
      <c r="F97" s="4">
        <v>86</v>
      </c>
    </row>
    <row r="98" spans="2:6" x14ac:dyDescent="0.25">
      <c r="B98" s="3">
        <v>41779</v>
      </c>
      <c r="C98" s="3">
        <v>41864</v>
      </c>
      <c r="D98">
        <v>3145</v>
      </c>
      <c r="E98" s="2">
        <v>305.95499999999998</v>
      </c>
      <c r="F98" s="4">
        <v>85</v>
      </c>
    </row>
    <row r="99" spans="2:6" x14ac:dyDescent="0.25">
      <c r="B99" s="3">
        <v>41786</v>
      </c>
      <c r="C99" s="3">
        <v>41864</v>
      </c>
      <c r="D99">
        <v>1905</v>
      </c>
      <c r="E99" s="2">
        <v>1426.3314</v>
      </c>
      <c r="F99" s="4">
        <v>78</v>
      </c>
    </row>
    <row r="100" spans="2:6" x14ac:dyDescent="0.25">
      <c r="B100" s="3">
        <v>41810</v>
      </c>
      <c r="C100" s="3">
        <v>41864</v>
      </c>
      <c r="D100">
        <v>1456</v>
      </c>
      <c r="E100" s="2">
        <v>246.03540000000001</v>
      </c>
      <c r="F100" s="4">
        <v>54</v>
      </c>
    </row>
    <row r="101" spans="2:6" x14ac:dyDescent="0.25">
      <c r="B101" s="3">
        <v>41814</v>
      </c>
      <c r="C101" s="3">
        <v>41864</v>
      </c>
      <c r="D101">
        <v>1803</v>
      </c>
      <c r="E101" s="2">
        <v>867.98400000000004</v>
      </c>
      <c r="F101" s="4">
        <v>50</v>
      </c>
    </row>
    <row r="102" spans="2:6" x14ac:dyDescent="0.25">
      <c r="B102" s="3">
        <v>41817</v>
      </c>
      <c r="C102" s="3">
        <v>41864</v>
      </c>
      <c r="D102">
        <v>1852</v>
      </c>
      <c r="E102" s="2">
        <v>435.78600000000006</v>
      </c>
      <c r="F102" s="4">
        <v>47</v>
      </c>
    </row>
    <row r="103" spans="2:6" x14ac:dyDescent="0.25">
      <c r="B103" s="3">
        <v>41820</v>
      </c>
      <c r="C103" s="3">
        <v>41864</v>
      </c>
      <c r="D103">
        <v>3266</v>
      </c>
      <c r="E103" s="2">
        <v>10486.437</v>
      </c>
      <c r="F103" s="4">
        <v>44</v>
      </c>
    </row>
    <row r="104" spans="2:6" x14ac:dyDescent="0.25">
      <c r="B104" s="3">
        <v>41822</v>
      </c>
      <c r="C104" s="3">
        <v>41864</v>
      </c>
      <c r="D104">
        <v>3237</v>
      </c>
      <c r="E104" s="2">
        <v>-355.68</v>
      </c>
      <c r="F104" s="4">
        <v>42</v>
      </c>
    </row>
    <row r="105" spans="2:6" x14ac:dyDescent="0.25">
      <c r="B105" s="3">
        <v>41823</v>
      </c>
      <c r="C105" s="3">
        <v>41864</v>
      </c>
      <c r="D105">
        <v>10388</v>
      </c>
      <c r="E105" s="2">
        <v>78</v>
      </c>
      <c r="F105" s="4">
        <v>41</v>
      </c>
    </row>
    <row r="106" spans="2:6" x14ac:dyDescent="0.25">
      <c r="B106" s="3">
        <v>41824</v>
      </c>
      <c r="C106" s="3">
        <v>41864</v>
      </c>
      <c r="D106">
        <v>3474</v>
      </c>
      <c r="E106" s="2">
        <v>7335.7830000000004</v>
      </c>
      <c r="F106" s="4">
        <v>40</v>
      </c>
    </row>
    <row r="107" spans="2:6" x14ac:dyDescent="0.25">
      <c r="B107" s="3">
        <v>41824</v>
      </c>
      <c r="C107" s="3">
        <v>41864</v>
      </c>
      <c r="D107">
        <v>3205</v>
      </c>
      <c r="E107" s="2">
        <v>-144.69</v>
      </c>
      <c r="F107" s="4">
        <v>40</v>
      </c>
    </row>
    <row r="108" spans="2:6" x14ac:dyDescent="0.25">
      <c r="B108" s="3">
        <v>41827</v>
      </c>
      <c r="C108" s="3">
        <v>41864</v>
      </c>
      <c r="D108">
        <v>3278</v>
      </c>
      <c r="E108" s="2">
        <v>195.74880000000002</v>
      </c>
      <c r="F108" s="4">
        <v>37</v>
      </c>
    </row>
    <row r="109" spans="2:6" x14ac:dyDescent="0.25">
      <c r="B109" s="3">
        <v>41827</v>
      </c>
      <c r="C109" s="3">
        <v>41864</v>
      </c>
      <c r="D109">
        <v>1817</v>
      </c>
      <c r="E109" s="2">
        <v>-0.22619999999999998</v>
      </c>
      <c r="F109" s="4">
        <v>37</v>
      </c>
    </row>
    <row r="110" spans="2:6" x14ac:dyDescent="0.25">
      <c r="B110" s="3">
        <v>41834</v>
      </c>
      <c r="C110" s="3">
        <v>41864</v>
      </c>
      <c r="D110">
        <v>1781</v>
      </c>
      <c r="E110" s="2">
        <v>2195.3178000000003</v>
      </c>
      <c r="F110" s="4">
        <v>30</v>
      </c>
    </row>
    <row r="111" spans="2:6" x14ac:dyDescent="0.25">
      <c r="B111" s="3">
        <v>41835</v>
      </c>
      <c r="C111" s="3">
        <v>41864</v>
      </c>
      <c r="D111">
        <v>3280</v>
      </c>
      <c r="E111" s="2">
        <v>-12132.6036</v>
      </c>
      <c r="F111" s="4">
        <v>29</v>
      </c>
    </row>
    <row r="112" spans="2:6" x14ac:dyDescent="0.25">
      <c r="B112" s="3">
        <v>41835</v>
      </c>
      <c r="C112" s="3">
        <v>41864</v>
      </c>
      <c r="D112">
        <v>3196</v>
      </c>
      <c r="E112" s="2">
        <v>8052.72</v>
      </c>
      <c r="F112" s="4">
        <v>29</v>
      </c>
    </row>
    <row r="113" spans="2:6" x14ac:dyDescent="0.25">
      <c r="B113" s="3">
        <v>41839</v>
      </c>
      <c r="C113" s="3">
        <v>41864</v>
      </c>
      <c r="D113">
        <v>3225</v>
      </c>
      <c r="E113" s="2">
        <v>736.00800000000004</v>
      </c>
      <c r="F113" s="4">
        <v>25</v>
      </c>
    </row>
    <row r="114" spans="2:6" x14ac:dyDescent="0.25">
      <c r="B114" s="3">
        <v>41841</v>
      </c>
      <c r="C114" s="3">
        <v>41864</v>
      </c>
      <c r="D114">
        <v>1852</v>
      </c>
      <c r="E114" s="2">
        <v>770.09399999999994</v>
      </c>
      <c r="F114" s="4">
        <v>23</v>
      </c>
    </row>
    <row r="115" spans="2:6" x14ac:dyDescent="0.25">
      <c r="B115" s="3">
        <v>41842</v>
      </c>
      <c r="C115" s="3">
        <v>41864</v>
      </c>
      <c r="D115">
        <v>1905</v>
      </c>
      <c r="E115" s="2">
        <v>3694.7664000000004</v>
      </c>
      <c r="F115" s="4">
        <v>22</v>
      </c>
    </row>
    <row r="116" spans="2:6" x14ac:dyDescent="0.25">
      <c r="B116" s="3">
        <v>41843</v>
      </c>
      <c r="C116" s="3">
        <v>41864</v>
      </c>
      <c r="D116">
        <v>3280</v>
      </c>
      <c r="E116" s="2">
        <v>-4820.4000000000005</v>
      </c>
      <c r="F116" s="4">
        <v>21</v>
      </c>
    </row>
    <row r="117" spans="2:6" x14ac:dyDescent="0.25">
      <c r="B117" s="3">
        <v>41844</v>
      </c>
      <c r="C117" s="3">
        <v>41864</v>
      </c>
      <c r="D117">
        <v>1852</v>
      </c>
      <c r="E117" s="2">
        <v>17890.142400000001</v>
      </c>
      <c r="F117" s="4">
        <v>20</v>
      </c>
    </row>
    <row r="118" spans="2:6" x14ac:dyDescent="0.25">
      <c r="B118" s="3">
        <v>41848</v>
      </c>
      <c r="C118" s="3">
        <v>41864</v>
      </c>
      <c r="D118">
        <v>3305</v>
      </c>
      <c r="E118" s="2">
        <v>4469.1660000000002</v>
      </c>
      <c r="F118" s="4">
        <v>16</v>
      </c>
    </row>
    <row r="119" spans="2:6" x14ac:dyDescent="0.25">
      <c r="B119" s="3">
        <v>41848</v>
      </c>
      <c r="C119" s="3">
        <v>41864</v>
      </c>
      <c r="D119">
        <v>1788</v>
      </c>
      <c r="E119" s="2">
        <v>195.50700000000001</v>
      </c>
      <c r="F119" s="4">
        <v>16</v>
      </c>
    </row>
    <row r="120" spans="2:6" x14ac:dyDescent="0.25">
      <c r="B120" s="3">
        <v>41850</v>
      </c>
      <c r="C120" s="3">
        <v>41864</v>
      </c>
      <c r="D120">
        <v>35019</v>
      </c>
      <c r="E120" s="2">
        <v>-2895.4535999999998</v>
      </c>
      <c r="F120" s="4">
        <v>14</v>
      </c>
    </row>
    <row r="121" spans="2:6" x14ac:dyDescent="0.25">
      <c r="B121" s="3">
        <v>41850</v>
      </c>
      <c r="C121" s="3">
        <v>41864</v>
      </c>
      <c r="D121">
        <v>2994</v>
      </c>
      <c r="E121" s="2">
        <v>6971.3825999999999</v>
      </c>
      <c r="F121" s="4">
        <v>14</v>
      </c>
    </row>
    <row r="122" spans="2:6" x14ac:dyDescent="0.25">
      <c r="B122" s="3">
        <v>41850</v>
      </c>
      <c r="C122" s="3">
        <v>41864</v>
      </c>
      <c r="D122">
        <v>35092</v>
      </c>
      <c r="E122" s="2">
        <v>14.383200000000002</v>
      </c>
      <c r="F122" s="4">
        <v>14</v>
      </c>
    </row>
    <row r="123" spans="2:6" x14ac:dyDescent="0.25">
      <c r="B123" s="3">
        <v>41850</v>
      </c>
      <c r="C123" s="3">
        <v>41864</v>
      </c>
      <c r="D123">
        <v>3248</v>
      </c>
      <c r="E123" s="2">
        <v>825.91079999999999</v>
      </c>
      <c r="F123" s="4">
        <v>14</v>
      </c>
    </row>
    <row r="124" spans="2:6" x14ac:dyDescent="0.25">
      <c r="B124" s="3">
        <v>41850</v>
      </c>
      <c r="C124" s="3">
        <v>41864</v>
      </c>
      <c r="D124">
        <v>3278</v>
      </c>
      <c r="E124" s="2">
        <v>139.4796</v>
      </c>
      <c r="F124" s="4">
        <v>14</v>
      </c>
    </row>
    <row r="125" spans="2:6" x14ac:dyDescent="0.25">
      <c r="B125" s="3">
        <v>41851</v>
      </c>
      <c r="C125" s="3">
        <v>41864</v>
      </c>
      <c r="D125">
        <v>3237</v>
      </c>
      <c r="E125" s="2">
        <v>-302.64</v>
      </c>
      <c r="F125" s="4">
        <v>13</v>
      </c>
    </row>
    <row r="126" spans="2:6" x14ac:dyDescent="0.25">
      <c r="B126" s="3">
        <v>41852</v>
      </c>
      <c r="C126" s="3">
        <v>41864</v>
      </c>
      <c r="D126">
        <v>1234</v>
      </c>
      <c r="E126" s="2">
        <v>4031.7186000000002</v>
      </c>
      <c r="F126" s="4">
        <v>12</v>
      </c>
    </row>
    <row r="127" spans="2:6" x14ac:dyDescent="0.25">
      <c r="B127" s="3">
        <v>41854</v>
      </c>
      <c r="C127" s="3">
        <v>41864</v>
      </c>
      <c r="D127">
        <v>1780</v>
      </c>
      <c r="E127" s="2">
        <v>795.44399999999996</v>
      </c>
      <c r="F127" s="4">
        <v>10</v>
      </c>
    </row>
    <row r="128" spans="2:6" x14ac:dyDescent="0.25">
      <c r="B128" s="3">
        <v>41855</v>
      </c>
      <c r="C128" s="3">
        <v>41864</v>
      </c>
      <c r="D128">
        <v>10456</v>
      </c>
      <c r="E128" s="2">
        <v>-8.8607999999999993</v>
      </c>
      <c r="F128" s="4">
        <v>9</v>
      </c>
    </row>
    <row r="129" spans="2:6" x14ac:dyDescent="0.25">
      <c r="B129" s="3">
        <v>41855</v>
      </c>
      <c r="C129" s="3">
        <v>41864</v>
      </c>
      <c r="D129">
        <v>3145</v>
      </c>
      <c r="E129" s="2">
        <v>18884.377200000003</v>
      </c>
      <c r="F129" s="4">
        <v>9</v>
      </c>
    </row>
    <row r="130" spans="2:6" x14ac:dyDescent="0.25">
      <c r="B130" s="3">
        <v>41856</v>
      </c>
      <c r="C130" s="3">
        <v>41864</v>
      </c>
      <c r="D130">
        <v>1852</v>
      </c>
      <c r="E130" s="2">
        <v>3555.1464000000001</v>
      </c>
      <c r="F130" s="4">
        <v>8</v>
      </c>
    </row>
    <row r="131" spans="2:6" x14ac:dyDescent="0.25">
      <c r="B131" s="3">
        <v>41856</v>
      </c>
      <c r="C131" s="3">
        <v>41864</v>
      </c>
      <c r="D131">
        <v>1234</v>
      </c>
      <c r="E131" s="2">
        <v>28094.211600000002</v>
      </c>
      <c r="F131" s="4">
        <v>8</v>
      </c>
    </row>
    <row r="132" spans="2:6" x14ac:dyDescent="0.25">
      <c r="B132" s="3">
        <v>41857</v>
      </c>
      <c r="C132" s="3">
        <v>41864</v>
      </c>
      <c r="D132">
        <v>3306</v>
      </c>
      <c r="E132" s="2">
        <v>434.46000000000004</v>
      </c>
      <c r="F132" s="4">
        <v>7</v>
      </c>
    </row>
    <row r="133" spans="2:6" x14ac:dyDescent="0.25">
      <c r="B133" s="3">
        <v>41857</v>
      </c>
      <c r="C133" s="3">
        <v>41864</v>
      </c>
      <c r="D133">
        <v>1781</v>
      </c>
      <c r="E133" s="2">
        <v>206.27099999999999</v>
      </c>
      <c r="F133" s="4">
        <v>7</v>
      </c>
    </row>
    <row r="134" spans="2:6" x14ac:dyDescent="0.25">
      <c r="B134" s="3">
        <v>41857</v>
      </c>
      <c r="C134" s="3">
        <v>41864</v>
      </c>
      <c r="D134">
        <v>3312</v>
      </c>
      <c r="E134" s="2">
        <v>-1288.0608</v>
      </c>
      <c r="F134" s="4">
        <v>7</v>
      </c>
    </row>
    <row r="135" spans="2:6" x14ac:dyDescent="0.25">
      <c r="B135" s="3">
        <v>41857</v>
      </c>
      <c r="C135" s="3">
        <v>41864</v>
      </c>
      <c r="D135">
        <v>3169</v>
      </c>
      <c r="E135" s="2">
        <v>210.6</v>
      </c>
      <c r="F135" s="4">
        <v>7</v>
      </c>
    </row>
    <row r="136" spans="2:6" x14ac:dyDescent="0.25">
      <c r="B136" s="3">
        <v>41857</v>
      </c>
      <c r="C136" s="3">
        <v>41864</v>
      </c>
      <c r="D136">
        <v>3285</v>
      </c>
      <c r="E136" s="2">
        <v>-4686.2790000000005</v>
      </c>
      <c r="F136" s="4">
        <v>7</v>
      </c>
    </row>
    <row r="137" spans="2:6" x14ac:dyDescent="0.25">
      <c r="B137" s="3">
        <v>41858</v>
      </c>
      <c r="C137" s="3">
        <v>41864</v>
      </c>
      <c r="D137">
        <v>3285</v>
      </c>
      <c r="E137" s="2">
        <v>4686.2790000000005</v>
      </c>
      <c r="F137" s="4">
        <v>6</v>
      </c>
    </row>
    <row r="138" spans="2:6" x14ac:dyDescent="0.25">
      <c r="B138" s="3">
        <v>41858</v>
      </c>
      <c r="C138" s="3">
        <v>41864</v>
      </c>
      <c r="D138">
        <v>3086</v>
      </c>
      <c r="E138" s="2">
        <v>2163.0491999999999</v>
      </c>
      <c r="F138" s="4">
        <v>6</v>
      </c>
    </row>
    <row r="139" spans="2:6" x14ac:dyDescent="0.25">
      <c r="B139" s="3">
        <v>41860</v>
      </c>
      <c r="C139" s="3">
        <v>41864</v>
      </c>
      <c r="D139">
        <v>3276</v>
      </c>
      <c r="E139" s="2">
        <v>15813.252000000002</v>
      </c>
      <c r="F139" s="4">
        <v>4</v>
      </c>
    </row>
    <row r="140" spans="2:6" x14ac:dyDescent="0.25">
      <c r="B140" s="3">
        <v>41861</v>
      </c>
      <c r="C140" s="3">
        <v>41864</v>
      </c>
      <c r="D140">
        <v>3145</v>
      </c>
      <c r="E140" s="2">
        <v>28435.914000000004</v>
      </c>
      <c r="F140" s="4">
        <v>3</v>
      </c>
    </row>
    <row r="141" spans="2:6" x14ac:dyDescent="0.25">
      <c r="B141" s="3">
        <v>41861</v>
      </c>
      <c r="C141" s="3">
        <v>41864</v>
      </c>
      <c r="D141">
        <v>1214</v>
      </c>
      <c r="E141" s="2">
        <v>8638.1178</v>
      </c>
      <c r="F141" s="4">
        <v>3</v>
      </c>
    </row>
    <row r="142" spans="2:6" x14ac:dyDescent="0.25">
      <c r="B142" s="3">
        <v>41861</v>
      </c>
      <c r="C142" s="3">
        <v>41864</v>
      </c>
      <c r="D142">
        <v>35027</v>
      </c>
      <c r="E142" s="2">
        <v>503.77080000000001</v>
      </c>
      <c r="F142" s="4">
        <v>3</v>
      </c>
    </row>
    <row r="143" spans="2:6" x14ac:dyDescent="0.25">
      <c r="B143" s="3">
        <v>41861</v>
      </c>
      <c r="C143" s="3">
        <v>41864</v>
      </c>
      <c r="D143">
        <v>1587</v>
      </c>
      <c r="E143" s="2">
        <v>1046.4323999999999</v>
      </c>
      <c r="F143" s="4">
        <v>3</v>
      </c>
    </row>
    <row r="144" spans="2:6" x14ac:dyDescent="0.25">
      <c r="B144" s="3">
        <v>41861</v>
      </c>
      <c r="C144" s="3">
        <v>41864</v>
      </c>
      <c r="D144">
        <v>3030</v>
      </c>
      <c r="E144" s="2">
        <v>34369.334999999999</v>
      </c>
      <c r="F144" s="4">
        <v>3</v>
      </c>
    </row>
    <row r="145" spans="2:6" x14ac:dyDescent="0.25">
      <c r="B145" s="3">
        <v>41863</v>
      </c>
      <c r="C145" s="3">
        <v>41864</v>
      </c>
      <c r="D145">
        <v>10271</v>
      </c>
      <c r="E145" s="2">
        <v>15452.143199999999</v>
      </c>
      <c r="F145" s="4">
        <v>1</v>
      </c>
    </row>
    <row r="146" spans="2:6" x14ac:dyDescent="0.25">
      <c r="B146" s="3">
        <v>41863</v>
      </c>
      <c r="C146" s="3">
        <v>41864</v>
      </c>
      <c r="D146">
        <v>3030</v>
      </c>
      <c r="E146" s="2">
        <v>25355.07</v>
      </c>
      <c r="F146" s="4">
        <v>1</v>
      </c>
    </row>
    <row r="147" spans="2:6" x14ac:dyDescent="0.25">
      <c r="B147" t="s">
        <v>0</v>
      </c>
      <c r="E147" s="2">
        <v>680713.51139999996</v>
      </c>
      <c r="F147" s="4">
        <v>30704</v>
      </c>
    </row>
  </sheetData>
  <conditionalFormatting pivot="1" sqref="F3:F146">
    <cfRule type="iconSet" priority="1">
      <iconSet iconSet="3Arrows">
        <cfvo type="percent" val="0"/>
        <cfvo type="num" val="30"/>
        <cfvo type="num" val="60"/>
      </iconSet>
    </cfRule>
  </conditionalFormatting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</vt:lpstr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2014-10-19T15:31:02Z</dcterms:modified>
</cp:coreProperties>
</file>