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3_alerta_produccion\13_1_produccion\"/>
    </mc:Choice>
  </mc:AlternateContent>
  <bookViews>
    <workbookView xWindow="0" yWindow="0" windowWidth="20490" windowHeight="9195" activeTab="4"/>
  </bookViews>
  <sheets>
    <sheet name="P" sheetId="6" r:id="rId1"/>
    <sheet name="1" sheetId="1" r:id="rId2"/>
    <sheet name="2" sheetId="2" r:id="rId3"/>
    <sheet name="2 BIS" sheetId="3" r:id="rId4"/>
    <sheet name="3" sheetId="5" r:id="rId5"/>
  </sheets>
  <calcPr calcId="152511"/>
  <pivotCaches>
    <pivotCache cacheId="10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produccion\produccion\produccion_objetivos.xlsm" keepAlive="1" name="produccion_objetivos" type="5" refreshedVersion="5">
    <dbPr connection="Provider=Microsoft.ACE.OLEDB.12.0;User ID=Admin;Data Source=C:\XTR\LIBROS\2_PROYECTOS\reporting_excel\alerta_produccion\produccion\produccion_objetivos.xlsm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EN$" commandType="3"/>
  </connection>
</connections>
</file>

<file path=xl/sharedStrings.xml><?xml version="1.0" encoding="utf-8"?>
<sst xmlns="http://schemas.openxmlformats.org/spreadsheetml/2006/main" count="101" uniqueCount="30">
  <si>
    <t>Total general</t>
  </si>
  <si>
    <t>Mes</t>
  </si>
  <si>
    <t>(Todas)</t>
  </si>
  <si>
    <t>01_maquina</t>
  </si>
  <si>
    <t>02_maquina</t>
  </si>
  <si>
    <t>03_maquina</t>
  </si>
  <si>
    <t>04_maquina</t>
  </si>
  <si>
    <t>05_maquina</t>
  </si>
  <si>
    <t>06_maquina</t>
  </si>
  <si>
    <t>07_maquina</t>
  </si>
  <si>
    <t>08_maquina</t>
  </si>
  <si>
    <t>10_maquina</t>
  </si>
  <si>
    <t>11_maquina</t>
  </si>
  <si>
    <t>13_maquina</t>
  </si>
  <si>
    <t>14_maquina</t>
  </si>
  <si>
    <t>15_maquina</t>
  </si>
  <si>
    <t>16_maquina</t>
  </si>
  <si>
    <t>17_maquina</t>
  </si>
  <si>
    <t>18_maquina</t>
  </si>
  <si>
    <t>19_maquina</t>
  </si>
  <si>
    <t>20_maquina</t>
  </si>
  <si>
    <t>21_maquina</t>
  </si>
  <si>
    <t>22_maquina</t>
  </si>
  <si>
    <t>23_maquina</t>
  </si>
  <si>
    <t>25_maquina</t>
  </si>
  <si>
    <t>Des_Cocepto</t>
  </si>
  <si>
    <t xml:space="preserve"> Importe_RE</t>
  </si>
  <si>
    <t xml:space="preserve"> Importe_PR</t>
  </si>
  <si>
    <t xml:space="preserve"> DIF_RE-PR</t>
  </si>
  <si>
    <t xml:space="preserve"> %_PRODUCTIVIDAD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</si>
</sst>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[13_1_produccion.xlsx]2 BIS!Tabla dinámica3</c:name>
    <c:fmtId val="0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'2 BIS'!$C$4</c:f>
              <c:strCache>
                <c:ptCount val="1"/>
                <c:pt idx="0">
                  <c:v> Importe_RE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 BIS'!$B$5:$B$27</c:f>
              <c:strCache>
                <c:ptCount val="22"/>
                <c:pt idx="0">
                  <c:v>01_maquina</c:v>
                </c:pt>
                <c:pt idx="1">
                  <c:v>02_maquina</c:v>
                </c:pt>
                <c:pt idx="2">
                  <c:v>03_maquina</c:v>
                </c:pt>
                <c:pt idx="3">
                  <c:v>04_maquina</c:v>
                </c:pt>
                <c:pt idx="4">
                  <c:v>05_maquina</c:v>
                </c:pt>
                <c:pt idx="5">
                  <c:v>06_maquina</c:v>
                </c:pt>
                <c:pt idx="6">
                  <c:v>07_maquina</c:v>
                </c:pt>
                <c:pt idx="7">
                  <c:v>08_maquina</c:v>
                </c:pt>
                <c:pt idx="8">
                  <c:v>10_maquina</c:v>
                </c:pt>
                <c:pt idx="9">
                  <c:v>11_maquina</c:v>
                </c:pt>
                <c:pt idx="10">
                  <c:v>13_maquina</c:v>
                </c:pt>
                <c:pt idx="11">
                  <c:v>14_maquina</c:v>
                </c:pt>
                <c:pt idx="12">
                  <c:v>15_maquina</c:v>
                </c:pt>
                <c:pt idx="13">
                  <c:v>16_maquina</c:v>
                </c:pt>
                <c:pt idx="14">
                  <c:v>17_maquina</c:v>
                </c:pt>
                <c:pt idx="15">
                  <c:v>18_maquina</c:v>
                </c:pt>
                <c:pt idx="16">
                  <c:v>19_maquina</c:v>
                </c:pt>
                <c:pt idx="17">
                  <c:v>20_maquina</c:v>
                </c:pt>
                <c:pt idx="18">
                  <c:v>21_maquina</c:v>
                </c:pt>
                <c:pt idx="19">
                  <c:v>22_maquina</c:v>
                </c:pt>
                <c:pt idx="20">
                  <c:v>23_maquina</c:v>
                </c:pt>
                <c:pt idx="21">
                  <c:v>25_maquina</c:v>
                </c:pt>
              </c:strCache>
            </c:strRef>
          </c:cat>
          <c:val>
            <c:numRef>
              <c:f>'2 BIS'!$C$5:$C$27</c:f>
              <c:numCache>
                <c:formatCode>#,##0_ ;[Red]\-#,##0\ </c:formatCode>
                <c:ptCount val="22"/>
                <c:pt idx="0">
                  <c:v>24.015833333333333</c:v>
                </c:pt>
                <c:pt idx="1">
                  <c:v>306.14388888888891</c:v>
                </c:pt>
                <c:pt idx="2">
                  <c:v>21</c:v>
                </c:pt>
                <c:pt idx="3">
                  <c:v>407.53444444444443</c:v>
                </c:pt>
                <c:pt idx="4">
                  <c:v>259.12888888888892</c:v>
                </c:pt>
                <c:pt idx="5">
                  <c:v>26.5</c:v>
                </c:pt>
                <c:pt idx="6">
                  <c:v>0</c:v>
                </c:pt>
                <c:pt idx="7">
                  <c:v>0</c:v>
                </c:pt>
                <c:pt idx="8">
                  <c:v>509</c:v>
                </c:pt>
                <c:pt idx="9">
                  <c:v>27.3</c:v>
                </c:pt>
                <c:pt idx="10">
                  <c:v>24</c:v>
                </c:pt>
                <c:pt idx="11">
                  <c:v>245.85222222222222</c:v>
                </c:pt>
                <c:pt idx="12">
                  <c:v>306.50416666666666</c:v>
                </c:pt>
                <c:pt idx="13">
                  <c:v>163.18083333333334</c:v>
                </c:pt>
                <c:pt idx="14">
                  <c:v>318.54000000000002</c:v>
                </c:pt>
                <c:pt idx="15">
                  <c:v>587.51111111111106</c:v>
                </c:pt>
                <c:pt idx="16">
                  <c:v>571.87333333333333</c:v>
                </c:pt>
                <c:pt idx="17">
                  <c:v>651.37138888888887</c:v>
                </c:pt>
                <c:pt idx="18">
                  <c:v>116.18333333333334</c:v>
                </c:pt>
                <c:pt idx="19">
                  <c:v>364.77472222222224</c:v>
                </c:pt>
                <c:pt idx="20">
                  <c:v>0</c:v>
                </c:pt>
                <c:pt idx="21">
                  <c:v>531.77722222222224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 BIS'!$D$4</c:f>
              <c:strCache>
                <c:ptCount val="1"/>
                <c:pt idx="0">
                  <c:v> Importe_PR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 BIS'!$B$5:$B$27</c:f>
              <c:strCache>
                <c:ptCount val="22"/>
                <c:pt idx="0">
                  <c:v>01_maquina</c:v>
                </c:pt>
                <c:pt idx="1">
                  <c:v>02_maquina</c:v>
                </c:pt>
                <c:pt idx="2">
                  <c:v>03_maquina</c:v>
                </c:pt>
                <c:pt idx="3">
                  <c:v>04_maquina</c:v>
                </c:pt>
                <c:pt idx="4">
                  <c:v>05_maquina</c:v>
                </c:pt>
                <c:pt idx="5">
                  <c:v>06_maquina</c:v>
                </c:pt>
                <c:pt idx="6">
                  <c:v>07_maquina</c:v>
                </c:pt>
                <c:pt idx="7">
                  <c:v>08_maquina</c:v>
                </c:pt>
                <c:pt idx="8">
                  <c:v>10_maquina</c:v>
                </c:pt>
                <c:pt idx="9">
                  <c:v>11_maquina</c:v>
                </c:pt>
                <c:pt idx="10">
                  <c:v>13_maquina</c:v>
                </c:pt>
                <c:pt idx="11">
                  <c:v>14_maquina</c:v>
                </c:pt>
                <c:pt idx="12">
                  <c:v>15_maquina</c:v>
                </c:pt>
                <c:pt idx="13">
                  <c:v>16_maquina</c:v>
                </c:pt>
                <c:pt idx="14">
                  <c:v>17_maquina</c:v>
                </c:pt>
                <c:pt idx="15">
                  <c:v>18_maquina</c:v>
                </c:pt>
                <c:pt idx="16">
                  <c:v>19_maquina</c:v>
                </c:pt>
                <c:pt idx="17">
                  <c:v>20_maquina</c:v>
                </c:pt>
                <c:pt idx="18">
                  <c:v>21_maquina</c:v>
                </c:pt>
                <c:pt idx="19">
                  <c:v>22_maquina</c:v>
                </c:pt>
                <c:pt idx="20">
                  <c:v>23_maquina</c:v>
                </c:pt>
                <c:pt idx="21">
                  <c:v>25_maquina</c:v>
                </c:pt>
              </c:strCache>
            </c:strRef>
          </c:cat>
          <c:val>
            <c:numRef>
              <c:f>'2 BIS'!$D$5:$D$27</c:f>
              <c:numCache>
                <c:formatCode>#,##0_ ;[Red]\-#,##0\ </c:formatCode>
                <c:ptCount val="22"/>
                <c:pt idx="0">
                  <c:v>252</c:v>
                </c:pt>
                <c:pt idx="1">
                  <c:v>252</c:v>
                </c:pt>
                <c:pt idx="2">
                  <c:v>252</c:v>
                </c:pt>
                <c:pt idx="3">
                  <c:v>252</c:v>
                </c:pt>
                <c:pt idx="4">
                  <c:v>252</c:v>
                </c:pt>
                <c:pt idx="5">
                  <c:v>252</c:v>
                </c:pt>
                <c:pt idx="6">
                  <c:v>252</c:v>
                </c:pt>
                <c:pt idx="7">
                  <c:v>252</c:v>
                </c:pt>
                <c:pt idx="8">
                  <c:v>252</c:v>
                </c:pt>
                <c:pt idx="9">
                  <c:v>252</c:v>
                </c:pt>
                <c:pt idx="10">
                  <c:v>252</c:v>
                </c:pt>
                <c:pt idx="11">
                  <c:v>252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252</c:v>
                </c:pt>
                <c:pt idx="16">
                  <c:v>252</c:v>
                </c:pt>
                <c:pt idx="17">
                  <c:v>252</c:v>
                </c:pt>
                <c:pt idx="18">
                  <c:v>252</c:v>
                </c:pt>
                <c:pt idx="19">
                  <c:v>252</c:v>
                </c:pt>
                <c:pt idx="20">
                  <c:v>252</c:v>
                </c:pt>
                <c:pt idx="21">
                  <c:v>252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028720"/>
        <c:axId val="308027040"/>
      </c:lineChart>
      <c:catAx>
        <c:axId val="30802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8027040"/>
        <c:crosses val="autoZero"/>
        <c:auto val="1"/>
        <c:lblAlgn val="ctr"/>
        <c:lblOffset val="100"/>
        <c:noMultiLvlLbl val="0"/>
      </c:catAx>
      <c:valAx>
        <c:axId val="30802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802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[13_1_produccion.xlsx]3!Tabla dinámica7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'3'!$C$28</c:f>
              <c:strCache>
                <c:ptCount val="1"/>
                <c:pt idx="0">
                  <c:v> Importe_RE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'3'!$B$29:$B$41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'3'!$C$29:$C$41</c:f>
              <c:numCache>
                <c:formatCode>#,##0_ ;[Red]\-#,##0\ </c:formatCode>
                <c:ptCount val="12"/>
                <c:pt idx="0">
                  <c:v>26.5</c:v>
                </c:pt>
                <c:pt idx="1">
                  <c:v>357.00277777777779</c:v>
                </c:pt>
                <c:pt idx="2">
                  <c:v>34.612777777777779</c:v>
                </c:pt>
                <c:pt idx="3">
                  <c:v>47.5</c:v>
                </c:pt>
                <c:pt idx="4">
                  <c:v>482.19499999999999</c:v>
                </c:pt>
                <c:pt idx="5">
                  <c:v>378</c:v>
                </c:pt>
                <c:pt idx="6">
                  <c:v>0</c:v>
                </c:pt>
                <c:pt idx="7">
                  <c:v>0</c:v>
                </c:pt>
                <c:pt idx="8">
                  <c:v>575</c:v>
                </c:pt>
                <c:pt idx="9">
                  <c:v>237.41194444444446</c:v>
                </c:pt>
                <c:pt idx="10">
                  <c:v>117.06527777777778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'3'!$D$28</c:f>
              <c:strCache>
                <c:ptCount val="1"/>
                <c:pt idx="0">
                  <c:v> Importe_PR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'3'!$B$29:$B$41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'3'!$D$29:$D$41</c:f>
              <c:numCache>
                <c:formatCode>#,##0_ ;[Red]\-#,##0\ </c:formatCode>
                <c:ptCount val="12"/>
                <c:pt idx="0">
                  <c:v>252</c:v>
                </c:pt>
                <c:pt idx="1">
                  <c:v>336</c:v>
                </c:pt>
                <c:pt idx="2">
                  <c:v>336</c:v>
                </c:pt>
                <c:pt idx="3">
                  <c:v>336</c:v>
                </c:pt>
                <c:pt idx="4">
                  <c:v>336</c:v>
                </c:pt>
                <c:pt idx="5">
                  <c:v>336</c:v>
                </c:pt>
                <c:pt idx="6">
                  <c:v>336</c:v>
                </c:pt>
                <c:pt idx="7">
                  <c:v>84</c:v>
                </c:pt>
                <c:pt idx="8">
                  <c:v>336</c:v>
                </c:pt>
                <c:pt idx="9">
                  <c:v>336</c:v>
                </c:pt>
                <c:pt idx="10">
                  <c:v>336</c:v>
                </c:pt>
                <c:pt idx="11">
                  <c:v>252</c:v>
                </c:pt>
              </c:numCache>
            </c:numRef>
          </c:val>
        </c:ser>
        <c:ser>
          <c:idx val="2"/>
          <c:order val="2"/>
          <c:tx>
            <c:strRef>
              <c:f>'3'!$E$28</c:f>
              <c:strCache>
                <c:ptCount val="1"/>
                <c:pt idx="0">
                  <c:v> DIF_RE-PR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'3'!$B$29:$B$41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'3'!$E$29:$E$41</c:f>
              <c:numCache>
                <c:formatCode>#,##0_ ;[Red]\-#,##0\ </c:formatCode>
                <c:ptCount val="12"/>
                <c:pt idx="0">
                  <c:v>-225.5</c:v>
                </c:pt>
                <c:pt idx="1">
                  <c:v>21.002777777777794</c:v>
                </c:pt>
                <c:pt idx="2">
                  <c:v>-301.38722222222225</c:v>
                </c:pt>
                <c:pt idx="3">
                  <c:v>-288.5</c:v>
                </c:pt>
                <c:pt idx="4">
                  <c:v>146.19499999999999</c:v>
                </c:pt>
                <c:pt idx="5">
                  <c:v>42</c:v>
                </c:pt>
                <c:pt idx="6">
                  <c:v>-336</c:v>
                </c:pt>
                <c:pt idx="7">
                  <c:v>-84</c:v>
                </c:pt>
                <c:pt idx="8">
                  <c:v>239</c:v>
                </c:pt>
                <c:pt idx="9">
                  <c:v>-98.588055555555542</c:v>
                </c:pt>
                <c:pt idx="10">
                  <c:v>-218.93472222222221</c:v>
                </c:pt>
                <c:pt idx="11">
                  <c:v>-252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5435232"/>
        <c:axId val="345435792"/>
      </c:barChart>
      <c:catAx>
        <c:axId val="34543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5435792"/>
        <c:crosses val="autoZero"/>
        <c:auto val="1"/>
        <c:lblAlgn val="ctr"/>
        <c:lblOffset val="100"/>
        <c:noMultiLvlLbl val="0"/>
      </c:catAx>
      <c:valAx>
        <c:axId val="34543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543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66675</xdr:rowOff>
    </xdr:from>
    <xdr:to>
      <xdr:col>9</xdr:col>
      <xdr:colOff>590175</xdr:colOff>
      <xdr:row>22</xdr:row>
      <xdr:rowOff>189961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2650" y="66675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0</xdr:row>
      <xdr:rowOff>95250</xdr:rowOff>
    </xdr:from>
    <xdr:to>
      <xdr:col>9</xdr:col>
      <xdr:colOff>428250</xdr:colOff>
      <xdr:row>23</xdr:row>
      <xdr:rowOff>28036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5925" y="9525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328612</xdr:colOff>
      <xdr:row>3</xdr:row>
      <xdr:rowOff>80962</xdr:rowOff>
    </xdr:from>
    <xdr:to>
      <xdr:col>9</xdr:col>
      <xdr:colOff>157162</xdr:colOff>
      <xdr:row>17</xdr:row>
      <xdr:rowOff>157162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639534</xdr:colOff>
      <xdr:row>1</xdr:row>
      <xdr:rowOff>122464</xdr:rowOff>
    </xdr:from>
    <xdr:to>
      <xdr:col>13</xdr:col>
      <xdr:colOff>591534</xdr:colOff>
      <xdr:row>24</xdr:row>
      <xdr:rowOff>55250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94963" y="312964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414337</xdr:colOff>
      <xdr:row>2</xdr:row>
      <xdr:rowOff>71437</xdr:rowOff>
    </xdr:from>
    <xdr:to>
      <xdr:col>11</xdr:col>
      <xdr:colOff>671512</xdr:colOff>
      <xdr:row>16</xdr:row>
      <xdr:rowOff>147637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142875</xdr:colOff>
      <xdr:row>18</xdr:row>
      <xdr:rowOff>85725</xdr:rowOff>
    </xdr:from>
    <xdr:to>
      <xdr:col>4</xdr:col>
      <xdr:colOff>590175</xdr:colOff>
      <xdr:row>41</xdr:row>
      <xdr:rowOff>18511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4875" y="3514725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8.505427199074" createdVersion="5" refreshedVersion="5" minRefreshableVersion="3" recordCount="61893">
  <cacheSource type="external" connectionId="1"/>
  <cacheFields count="11">
    <cacheField name="Número" numFmtId="0">
      <sharedItems containsString="0" containsBlank="1" containsNumber="1" containsInteger="1" minValue="1" maxValue="61892"/>
    </cacheField>
    <cacheField name="Versión" numFmtId="0">
      <sharedItems containsString="0" containsBlank="1" containsNumber="1" containsInteger="1" minValue="1" maxValue="1" count="2">
        <n v="1"/>
        <m/>
      </sharedItems>
    </cacheField>
    <cacheField name="Empresa" numFmtId="0">
      <sharedItems containsBlank="1" count="2">
        <s v="EMP"/>
        <m/>
      </sharedItems>
    </cacheField>
    <cacheField name="Año" numFmtId="0">
      <sharedItems containsString="0" containsBlank="1" containsNumber="1" containsInteger="1" minValue="0" maxValue="2013" count="3">
        <n v="2013"/>
        <n v="0"/>
        <m/>
      </sharedItems>
    </cacheField>
    <cacheField name="ID_Concepto" numFmtId="0">
      <sharedItems containsString="0" containsBlank="1" containsNumber="1" containsInteger="1" minValue="0" maxValue="22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0"/>
        <m/>
      </sharedItems>
    </cacheField>
    <cacheField name="Des_Cocepto" numFmtId="0">
      <sharedItems containsBlank="1" count="24">
        <s v="01_maquina"/>
        <s v="02_maquina"/>
        <s v="03_maquina"/>
        <s v="04_maquina"/>
        <s v="05_maquina"/>
        <s v="06_maquina"/>
        <s v="07_maquina"/>
        <s v="08_maquina"/>
        <s v="10_maquina"/>
        <s v="11_maquina"/>
        <s v="13_maquina"/>
        <s v="14_maquina"/>
        <s v="15_maquina"/>
        <s v="16_maquina"/>
        <s v="17_maquina"/>
        <s v="18_maquina"/>
        <s v="19_maquina"/>
        <s v="20_maquina"/>
        <s v="21_maquina"/>
        <s v="22_maquina"/>
        <s v="23_maquina"/>
        <s v="25_maquina"/>
        <s v="0"/>
        <m/>
      </sharedItems>
    </cacheField>
    <cacheField name="Mes" numFmtId="0">
      <sharedItems containsString="0" containsBlank="1" containsNumber="1" containsInteger="1" minValue="0" maxValue="12" count="14">
        <n v="1"/>
        <n v="2"/>
        <n v="3"/>
        <n v="4"/>
        <n v="5"/>
        <n v="6"/>
        <n v="7"/>
        <n v="8"/>
        <n v="9"/>
        <n v="10"/>
        <n v="11"/>
        <n v="12"/>
        <n v="0"/>
        <m/>
      </sharedItems>
    </cacheField>
    <cacheField name="Importe_PR" numFmtId="0">
      <sharedItems containsString="0" containsBlank="1" containsNumber="1" containsInteger="1" minValue="0" maxValue="336" count="5">
        <n v="252"/>
        <n v="0"/>
        <n v="336"/>
        <n v="84"/>
        <m/>
      </sharedItems>
    </cacheField>
    <cacheField name="Importe_RE" numFmtId="0">
      <sharedItems containsString="0" containsBlank="1" containsNumber="1" minValue="0" maxValue="896.5"/>
    </cacheField>
    <cacheField name="DIF_RE-PR" numFmtId="0" formula="Importe_RE-Importe_PR" databaseField="0"/>
    <cacheField name="%_PRODUCTIVIDAD" numFmtId="0" formula="Importe_RE/Importe_PR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0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F27" firstHeaderRow="0" firstDataRow="1" firstDataCol="1" rowPageCount="1" colPageCount="1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4">
        <item h="1" x="2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h="1"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ascending" defaultSubtotal="0">
      <items count="24">
        <item h="1" x="2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h="1" x="23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4">
        <item x="1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23">
    <i>
      <x v="17"/>
    </i>
    <i>
      <x v="10"/>
    </i>
    <i>
      <x v="15"/>
    </i>
    <i>
      <x v="7"/>
    </i>
    <i>
      <x v="8"/>
    </i>
    <i>
      <x v="4"/>
    </i>
    <i>
      <x v="2"/>
    </i>
    <i>
      <x v="3"/>
    </i>
    <i>
      <x v="16"/>
    </i>
    <i>
      <x v="6"/>
    </i>
    <i>
      <x v="21"/>
    </i>
    <i>
      <x v="19"/>
    </i>
    <i>
      <x v="20"/>
    </i>
    <i>
      <x v="13"/>
    </i>
    <i>
      <x v="22"/>
    </i>
    <i>
      <x v="18"/>
    </i>
    <i>
      <x v="5"/>
    </i>
    <i>
      <x v="11"/>
    </i>
    <i>
      <x v="1"/>
    </i>
    <i>
      <x v="14"/>
    </i>
    <i>
      <x v="9"/>
    </i>
    <i>
      <x v="1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6" hier="-1"/>
  </pageFields>
  <dataFields count="4">
    <dataField name=" Importe_RE" fld="8" baseField="5" baseItem="7" numFmtId="164"/>
    <dataField name=" Importe_PR" fld="7" baseField="5" baseItem="7" numFmtId="164"/>
    <dataField name=" DIF_RE-PR" fld="9" baseField="0" baseItem="0" numFmtId="164"/>
    <dataField name=" %_PRODUCTIVIDAD" fld="10" baseField="5" baseItem="3" numFmtId="9"/>
  </dataFields>
  <conditionalFormats count="2"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3"/>
            </reference>
            <reference field="5" count="22" selected="0"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</reference>
          </references>
        </pivotArea>
      </pivotAreas>
    </conditionalFormat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100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F27" firstHeaderRow="0" firstDataRow="1" firstDataCol="1" rowPageCount="1" colPageCount="1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4">
        <item h="1" x="2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h="1"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ascending" defaultSubtotal="0">
      <items count="24">
        <item h="1" x="2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h="1" x="23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14">
        <item h="1" x="12"/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23">
    <i>
      <x v="21"/>
    </i>
    <i>
      <x v="8"/>
    </i>
    <i>
      <x v="7"/>
    </i>
    <i>
      <x v="3"/>
    </i>
    <i>
      <x v="11"/>
    </i>
    <i>
      <x v="1"/>
    </i>
    <i>
      <x v="6"/>
    </i>
    <i>
      <x v="10"/>
    </i>
    <i>
      <x v="19"/>
    </i>
    <i>
      <x v="14"/>
    </i>
    <i>
      <x v="12"/>
    </i>
    <i>
      <x v="5"/>
    </i>
    <i>
      <x v="2"/>
    </i>
    <i>
      <x v="13"/>
    </i>
    <i>
      <x v="15"/>
    </i>
    <i>
      <x v="20"/>
    </i>
    <i>
      <x v="4"/>
    </i>
    <i>
      <x v="9"/>
    </i>
    <i>
      <x v="22"/>
    </i>
    <i>
      <x v="17"/>
    </i>
    <i>
      <x v="16"/>
    </i>
    <i>
      <x v="1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6" hier="-1"/>
  </pageFields>
  <dataFields count="4">
    <dataField name=" Importe_RE" fld="8" baseField="5" baseItem="7" numFmtId="164"/>
    <dataField name=" Importe_PR" fld="7" baseField="5" baseItem="7" numFmtId="164"/>
    <dataField name=" DIF_RE-PR" fld="9" baseField="0" baseItem="0" numFmtId="164"/>
    <dataField name=" %_PRODUCTIVIDAD" fld="10" baseField="5" baseItem="3" numFmtId="9"/>
  </dataFields>
  <conditionalFormats count="2"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3"/>
            </reference>
            <reference field="5" count="22" selected="0"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</reference>
          </references>
        </pivotArea>
      </pivotAreas>
    </conditionalFormat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Tabla dinámica3" cacheId="100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chartFormat="5" fieldListSortAscending="1">
  <location ref="B4:D27" firstHeaderRow="0" firstDataRow="1" firstDataCol="1" rowPageCount="1" colPageCount="1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4">
        <item h="1" x="2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h="1"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">
        <item h="1" x="2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h="1"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14">
        <item h="1" x="12"/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2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Fields count="1">
    <field x="-2"/>
  </colFields>
  <colItems count="2">
    <i>
      <x/>
    </i>
    <i i="1">
      <x v="1"/>
    </i>
  </colItems>
  <pageFields count="1">
    <pageField fld="6" hier="-1"/>
  </pageFields>
  <dataFields count="2">
    <dataField name=" Importe_RE" fld="8" baseField="5" baseItem="7" numFmtId="164"/>
    <dataField name=" Importe_PR" fld="7" baseField="5" baseItem="7" numFmtId="164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4.xml><?xml version="1.0" encoding="utf-8"?>
<pivotTableDefinition xmlns="http://schemas.openxmlformats.org/spreadsheetml/2006/main" name="Tabla dinámica5" cacheId="100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4:F17" firstHeaderRow="0" firstDataRow="1" firstDataCol="1" rowPageCount="1" colPageCount="1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4">
        <item h="1" x="2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h="1"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sortType="ascending" defaultSubtotal="0">
      <items count="24">
        <item h="1" x="22"/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3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 defaultSubtotal="0">
      <items count="14">
        <item x="1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6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5" hier="-1"/>
  </pageFields>
  <dataFields count="4">
    <dataField name=" Importe_RE" fld="8" baseField="5" baseItem="7" numFmtId="164"/>
    <dataField name=" Importe_PR" fld="7" baseField="5" baseItem="7" numFmtId="164"/>
    <dataField name=" DIF_RE-PR" fld="9" baseField="0" baseItem="0" numFmtId="164"/>
    <dataField name=" %_PRODUCTIVIDAD" fld="10" baseField="5" baseItem="3" numFmtId="9"/>
  </dataFields>
  <conditionalFormats count="3">
    <conditionalFormat priority="6">
      <pivotAreas count="1">
        <pivotArea type="data" outline="0" collapsedLevelsAreSubtotals="1" fieldPosition="0">
          <references count="2">
            <reference field="4294967294" count="1" selected="0">
              <x v="3"/>
            </reference>
            <reference field="5" count="22" selected="0"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</reference>
          </references>
        </pivotArea>
      </pivotAreas>
    </conditionalFormat>
    <conditionalFormat scope="field" priority="5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2">
            <reference field="4294967294" count="1" selected="0">
              <x v="2"/>
            </reference>
            <reference field="6" count="12" selected="0"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5.xml><?xml version="1.0" encoding="utf-8"?>
<pivotTableDefinition xmlns="http://schemas.openxmlformats.org/spreadsheetml/2006/main" name="Tabla dinámica7" cacheId="10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 chartFormat="5" fieldListSortAscending="1">
  <location ref="B28:E41" firstHeaderRow="0" firstDataRow="1" firstDataCol="1" rowPageCount="1" colPageCount="1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4">
        <item h="1" x="2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h="1"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sortType="ascending" defaultSubtotal="0">
      <items count="24">
        <item h="1" x="22"/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3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 defaultSubtotal="0">
      <items count="14">
        <item x="1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6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5" hier="-1"/>
  </pageFields>
  <dataFields count="3">
    <dataField name=" Importe_RE" fld="8" baseField="5" baseItem="7" numFmtId="164"/>
    <dataField name=" Importe_PR" fld="7" baseField="5" baseItem="7" numFmtId="164"/>
    <dataField name=" DIF_RE-PR" fld="9" baseField="0" baseItem="0" numFmtId="164"/>
  </dataFields>
  <conditionalFormats count="2"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2"/>
            </reference>
            <reference field="6" count="12" selected="0"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</references>
        </pivotArea>
      </pivotAreas>
    </conditionalFormat>
  </conditional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F76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showGridLines="0" workbookViewId="0">
      <selection activeCell="D14" sqref="D14"/>
    </sheetView>
  </sheetViews>
  <sheetFormatPr baseColWidth="10" defaultRowHeight="15" x14ac:dyDescent="0.25"/>
  <cols>
    <col min="2" max="2" width="14.7109375" bestFit="1" customWidth="1"/>
    <col min="3" max="3" width="11.7109375" customWidth="1"/>
    <col min="4" max="4" width="11.85546875" customWidth="1"/>
    <col min="5" max="5" width="10.42578125" bestFit="1" customWidth="1"/>
    <col min="6" max="6" width="18.85546875" customWidth="1"/>
    <col min="7" max="7" width="19" customWidth="1"/>
  </cols>
  <sheetData>
    <row r="2" spans="2:6" x14ac:dyDescent="0.25">
      <c r="B2" s="1" t="s">
        <v>1</v>
      </c>
      <c r="C2" t="s">
        <v>2</v>
      </c>
    </row>
    <row r="4" spans="2:6" x14ac:dyDescent="0.25">
      <c r="B4" s="1" t="s">
        <v>25</v>
      </c>
      <c r="C4" t="s">
        <v>26</v>
      </c>
      <c r="D4" t="s">
        <v>27</v>
      </c>
      <c r="E4" t="s">
        <v>28</v>
      </c>
      <c r="F4" t="s">
        <v>29</v>
      </c>
    </row>
    <row r="5" spans="2:6" x14ac:dyDescent="0.25">
      <c r="B5" t="s">
        <v>19</v>
      </c>
      <c r="C5" s="3">
        <v>1643.5686111111113</v>
      </c>
      <c r="D5" s="3">
        <v>3612</v>
      </c>
      <c r="E5" s="3">
        <v>-1968.4313888888887</v>
      </c>
      <c r="F5" s="4">
        <v>0.45503006952134867</v>
      </c>
    </row>
    <row r="6" spans="2:6" x14ac:dyDescent="0.25">
      <c r="B6" t="s">
        <v>12</v>
      </c>
      <c r="C6" s="3">
        <v>1696.9583333333333</v>
      </c>
      <c r="D6" s="3">
        <v>3612</v>
      </c>
      <c r="E6" s="3">
        <v>-1915.0416666666667</v>
      </c>
      <c r="F6" s="4">
        <v>0.4698112772240679</v>
      </c>
    </row>
    <row r="7" spans="2:6" x14ac:dyDescent="0.25">
      <c r="B7" t="s">
        <v>17</v>
      </c>
      <c r="C7" s="3">
        <v>1735.2094444444444</v>
      </c>
      <c r="D7" s="3">
        <v>3612</v>
      </c>
      <c r="E7" s="3">
        <v>-1876.7905555555556</v>
      </c>
      <c r="F7" s="4">
        <v>0.48040128583733233</v>
      </c>
    </row>
    <row r="8" spans="2:6" x14ac:dyDescent="0.25">
      <c r="B8" t="s">
        <v>9</v>
      </c>
      <c r="C8" s="3">
        <v>1799.320555555556</v>
      </c>
      <c r="D8" s="3">
        <v>3612</v>
      </c>
      <c r="E8" s="3">
        <v>-1812.679444444444</v>
      </c>
      <c r="F8" s="4">
        <v>0.49815076288913512</v>
      </c>
    </row>
    <row r="9" spans="2:6" x14ac:dyDescent="0.25">
      <c r="B9" t="s">
        <v>10</v>
      </c>
      <c r="C9" s="3">
        <v>1812.5300000000002</v>
      </c>
      <c r="D9" s="3">
        <v>3612</v>
      </c>
      <c r="E9" s="3">
        <v>-1799.4699999999998</v>
      </c>
      <c r="F9" s="4">
        <v>0.50180786267995581</v>
      </c>
    </row>
    <row r="10" spans="2:6" x14ac:dyDescent="0.25">
      <c r="B10" t="s">
        <v>6</v>
      </c>
      <c r="C10" s="3">
        <v>1964.1972222222221</v>
      </c>
      <c r="D10" s="3">
        <v>3612</v>
      </c>
      <c r="E10" s="3">
        <v>-1647.8027777777779</v>
      </c>
      <c r="F10" s="4">
        <v>0.54379768057093636</v>
      </c>
    </row>
    <row r="11" spans="2:6" x14ac:dyDescent="0.25">
      <c r="B11" t="s">
        <v>4</v>
      </c>
      <c r="C11" s="3">
        <v>2020.5691666666667</v>
      </c>
      <c r="D11" s="3">
        <v>3612</v>
      </c>
      <c r="E11" s="3">
        <v>-1591.4308333333333</v>
      </c>
      <c r="F11" s="4">
        <v>0.55940453119232192</v>
      </c>
    </row>
    <row r="12" spans="2:6" x14ac:dyDescent="0.25">
      <c r="B12" t="s">
        <v>5</v>
      </c>
      <c r="C12" s="3">
        <v>2192.2022222222222</v>
      </c>
      <c r="D12" s="3">
        <v>3612</v>
      </c>
      <c r="E12" s="3">
        <v>-1419.7977777777778</v>
      </c>
      <c r="F12" s="4">
        <v>0.60692198843361633</v>
      </c>
    </row>
    <row r="13" spans="2:6" x14ac:dyDescent="0.25">
      <c r="B13" t="s">
        <v>18</v>
      </c>
      <c r="C13" s="3">
        <v>2201.9949999999999</v>
      </c>
      <c r="D13" s="3">
        <v>3612</v>
      </c>
      <c r="E13" s="3">
        <v>-1410.0050000000001</v>
      </c>
      <c r="F13" s="4">
        <v>0.60963316722037653</v>
      </c>
    </row>
    <row r="14" spans="2:6" x14ac:dyDescent="0.25">
      <c r="B14" t="s">
        <v>8</v>
      </c>
      <c r="C14" s="3">
        <v>2255.287777777778</v>
      </c>
      <c r="D14" s="3">
        <v>3612</v>
      </c>
      <c r="E14" s="3">
        <v>-1356.712222222222</v>
      </c>
      <c r="F14" s="4">
        <v>0.62438753537590752</v>
      </c>
    </row>
    <row r="15" spans="2:6" x14ac:dyDescent="0.25">
      <c r="B15" t="s">
        <v>23</v>
      </c>
      <c r="C15" s="3">
        <v>2271.5936111111114</v>
      </c>
      <c r="D15" s="3">
        <v>3612</v>
      </c>
      <c r="E15" s="3">
        <v>-1340.4063888888886</v>
      </c>
      <c r="F15" s="4">
        <v>0.62890188568967642</v>
      </c>
    </row>
    <row r="16" spans="2:6" x14ac:dyDescent="0.25">
      <c r="B16" t="s">
        <v>21</v>
      </c>
      <c r="C16" s="3">
        <v>2322.3844444444449</v>
      </c>
      <c r="D16" s="3">
        <v>3612</v>
      </c>
      <c r="E16" s="3">
        <v>-1289.6155555555551</v>
      </c>
      <c r="F16" s="4">
        <v>0.64296357819613648</v>
      </c>
    </row>
    <row r="17" spans="2:6" x14ac:dyDescent="0.25">
      <c r="B17" t="s">
        <v>22</v>
      </c>
      <c r="C17" s="3">
        <v>2728.3819444444443</v>
      </c>
      <c r="D17" s="3">
        <v>3612</v>
      </c>
      <c r="E17" s="3">
        <v>-883.61805555555566</v>
      </c>
      <c r="F17" s="4">
        <v>0.75536598683401002</v>
      </c>
    </row>
    <row r="18" spans="2:6" x14ac:dyDescent="0.25">
      <c r="B18" t="s">
        <v>15</v>
      </c>
      <c r="C18" s="3">
        <v>2867.9202777777782</v>
      </c>
      <c r="D18" s="3">
        <v>3612</v>
      </c>
      <c r="E18" s="3">
        <v>-744.07972222222179</v>
      </c>
      <c r="F18" s="4">
        <v>0.79399786206472267</v>
      </c>
    </row>
    <row r="19" spans="2:6" x14ac:dyDescent="0.25">
      <c r="B19" t="s">
        <v>24</v>
      </c>
      <c r="C19" s="3">
        <v>2878.9841666666662</v>
      </c>
      <c r="D19" s="3">
        <v>3612</v>
      </c>
      <c r="E19" s="3">
        <v>-733.01583333333383</v>
      </c>
      <c r="F19" s="4">
        <v>0.7970609542266518</v>
      </c>
    </row>
    <row r="20" spans="2:6" x14ac:dyDescent="0.25">
      <c r="B20" t="s">
        <v>20</v>
      </c>
      <c r="C20" s="3">
        <v>2994.1969444444439</v>
      </c>
      <c r="D20" s="3">
        <v>3612</v>
      </c>
      <c r="E20" s="3">
        <v>-617.80305555555606</v>
      </c>
      <c r="F20" s="4">
        <v>0.82895817952503981</v>
      </c>
    </row>
    <row r="21" spans="2:6" x14ac:dyDescent="0.25">
      <c r="B21" t="s">
        <v>7</v>
      </c>
      <c r="C21" s="3">
        <v>3019.5108333333333</v>
      </c>
      <c r="D21" s="3">
        <v>3612</v>
      </c>
      <c r="E21" s="3">
        <v>-592.48916666666673</v>
      </c>
      <c r="F21" s="4">
        <v>0.83596645441122186</v>
      </c>
    </row>
    <row r="22" spans="2:6" x14ac:dyDescent="0.25">
      <c r="B22" t="s">
        <v>13</v>
      </c>
      <c r="C22" s="3">
        <v>3228.402222222222</v>
      </c>
      <c r="D22" s="3">
        <v>3612</v>
      </c>
      <c r="E22" s="3">
        <v>-383.59777777777799</v>
      </c>
      <c r="F22" s="4">
        <v>0.89379906484557636</v>
      </c>
    </row>
    <row r="23" spans="2:6" x14ac:dyDescent="0.25">
      <c r="B23" t="s">
        <v>3</v>
      </c>
      <c r="C23" s="3">
        <v>3278.9366666666665</v>
      </c>
      <c r="D23" s="3">
        <v>3612</v>
      </c>
      <c r="E23" s="3">
        <v>-333.0633333333335</v>
      </c>
      <c r="F23" s="4">
        <v>0.9077897748246585</v>
      </c>
    </row>
    <row r="24" spans="2:6" x14ac:dyDescent="0.25">
      <c r="B24" t="s">
        <v>16</v>
      </c>
      <c r="C24" s="3">
        <v>3375.2994444444444</v>
      </c>
      <c r="D24" s="3">
        <v>3612</v>
      </c>
      <c r="E24" s="3">
        <v>-236.70055555555564</v>
      </c>
      <c r="F24" s="4">
        <v>0.93446828472991261</v>
      </c>
    </row>
    <row r="25" spans="2:6" x14ac:dyDescent="0.25">
      <c r="B25" t="s">
        <v>11</v>
      </c>
      <c r="C25" s="3">
        <v>3686.228333333333</v>
      </c>
      <c r="D25" s="3">
        <v>3612</v>
      </c>
      <c r="E25" s="3">
        <v>74.228333333333012</v>
      </c>
      <c r="F25" s="4">
        <v>1.0205504798818752</v>
      </c>
    </row>
    <row r="26" spans="2:6" x14ac:dyDescent="0.25">
      <c r="B26" t="s">
        <v>14</v>
      </c>
      <c r="C26" s="3">
        <v>4136.6808333333338</v>
      </c>
      <c r="D26" s="3">
        <v>3612</v>
      </c>
      <c r="E26" s="3">
        <v>524.68083333333379</v>
      </c>
      <c r="F26" s="4">
        <v>1.1452604743447767</v>
      </c>
    </row>
    <row r="27" spans="2:6" x14ac:dyDescent="0.25">
      <c r="B27" t="s">
        <v>0</v>
      </c>
      <c r="C27" s="3">
        <v>56110.35805555556</v>
      </c>
      <c r="D27" s="3">
        <v>79464</v>
      </c>
      <c r="E27" s="3">
        <v>-23353.641944444433</v>
      </c>
      <c r="F27" s="4">
        <v>0.70611041547814823</v>
      </c>
    </row>
  </sheetData>
  <conditionalFormatting pivot="1" sqref="F5:F2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{B7FBE692-31CB-425D-AD0E-9B42B7C859D2}</x14:id>
        </ext>
      </extLst>
    </cfRule>
  </conditionalFormatting>
  <conditionalFormatting pivot="1" sqref="E5:E26">
    <cfRule type="iconSet" priority="1">
      <iconSet iconSet="3Arrows">
        <cfvo type="percent" val="0"/>
        <cfvo type="num" val="-1000"/>
        <cfvo type="num" val="-500"/>
      </iconSe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B7FBE692-31CB-425D-AD0E-9B42B7C859D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F5:F26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showGridLines="0" workbookViewId="0">
      <selection activeCell="D13" sqref="D13"/>
    </sheetView>
  </sheetViews>
  <sheetFormatPr baseColWidth="10" defaultRowHeight="15" x14ac:dyDescent="0.25"/>
  <cols>
    <col min="2" max="2" width="14.7109375" bestFit="1" customWidth="1"/>
    <col min="3" max="3" width="11.7109375" customWidth="1"/>
    <col min="4" max="4" width="11.85546875" customWidth="1"/>
    <col min="5" max="5" width="10.42578125" customWidth="1"/>
    <col min="6" max="6" width="18.85546875" customWidth="1"/>
    <col min="7" max="7" width="19" customWidth="1"/>
  </cols>
  <sheetData>
    <row r="2" spans="2:6" x14ac:dyDescent="0.25">
      <c r="B2" s="1" t="s">
        <v>1</v>
      </c>
      <c r="C2" s="2">
        <v>1</v>
      </c>
    </row>
    <row r="4" spans="2:6" x14ac:dyDescent="0.25">
      <c r="B4" s="1" t="s">
        <v>25</v>
      </c>
      <c r="C4" t="s">
        <v>26</v>
      </c>
      <c r="D4" t="s">
        <v>27</v>
      </c>
      <c r="E4" t="s">
        <v>28</v>
      </c>
      <c r="F4" t="s">
        <v>29</v>
      </c>
    </row>
    <row r="5" spans="2:6" x14ac:dyDescent="0.25">
      <c r="B5" t="s">
        <v>23</v>
      </c>
      <c r="C5" s="3">
        <v>0</v>
      </c>
      <c r="D5" s="3">
        <v>252</v>
      </c>
      <c r="E5" s="3">
        <v>-252</v>
      </c>
      <c r="F5" s="4">
        <v>0</v>
      </c>
    </row>
    <row r="6" spans="2:6" x14ac:dyDescent="0.25">
      <c r="B6" t="s">
        <v>10</v>
      </c>
      <c r="C6" s="3">
        <v>0</v>
      </c>
      <c r="D6" s="3">
        <v>252</v>
      </c>
      <c r="E6" s="3">
        <v>-252</v>
      </c>
      <c r="F6" s="4">
        <v>0</v>
      </c>
    </row>
    <row r="7" spans="2:6" x14ac:dyDescent="0.25">
      <c r="B7" t="s">
        <v>9</v>
      </c>
      <c r="C7" s="3">
        <v>0</v>
      </c>
      <c r="D7" s="3">
        <v>252</v>
      </c>
      <c r="E7" s="3">
        <v>-252</v>
      </c>
      <c r="F7" s="4">
        <v>0</v>
      </c>
    </row>
    <row r="8" spans="2:6" x14ac:dyDescent="0.25">
      <c r="B8" t="s">
        <v>5</v>
      </c>
      <c r="C8" s="3">
        <v>21</v>
      </c>
      <c r="D8" s="3">
        <v>252</v>
      </c>
      <c r="E8" s="3">
        <v>-231</v>
      </c>
      <c r="F8" s="4">
        <v>8.3333333333333329E-2</v>
      </c>
    </row>
    <row r="9" spans="2:6" x14ac:dyDescent="0.25">
      <c r="B9" t="s">
        <v>13</v>
      </c>
      <c r="C9" s="3">
        <v>24</v>
      </c>
      <c r="D9" s="3">
        <v>252</v>
      </c>
      <c r="E9" s="3">
        <v>-228</v>
      </c>
      <c r="F9" s="4">
        <v>9.5238095238095233E-2</v>
      </c>
    </row>
    <row r="10" spans="2:6" x14ac:dyDescent="0.25">
      <c r="B10" t="s">
        <v>3</v>
      </c>
      <c r="C10" s="3">
        <v>24.015833333333333</v>
      </c>
      <c r="D10" s="3">
        <v>252</v>
      </c>
      <c r="E10" s="3">
        <v>-227.98416666666668</v>
      </c>
      <c r="F10" s="4">
        <v>9.5300925925925928E-2</v>
      </c>
    </row>
    <row r="11" spans="2:6" x14ac:dyDescent="0.25">
      <c r="B11" t="s">
        <v>8</v>
      </c>
      <c r="C11" s="3">
        <v>26.5</v>
      </c>
      <c r="D11" s="3">
        <v>252</v>
      </c>
      <c r="E11" s="3">
        <v>-225.5</v>
      </c>
      <c r="F11" s="4">
        <v>0.10515873015873016</v>
      </c>
    </row>
    <row r="12" spans="2:6" x14ac:dyDescent="0.25">
      <c r="B12" t="s">
        <v>12</v>
      </c>
      <c r="C12" s="3">
        <v>27.3</v>
      </c>
      <c r="D12" s="3">
        <v>252</v>
      </c>
      <c r="E12" s="3">
        <v>-224.7</v>
      </c>
      <c r="F12" s="4">
        <v>0.10833333333333334</v>
      </c>
    </row>
    <row r="13" spans="2:6" x14ac:dyDescent="0.25">
      <c r="B13" t="s">
        <v>21</v>
      </c>
      <c r="C13" s="3">
        <v>116.18333333333334</v>
      </c>
      <c r="D13" s="3">
        <v>252</v>
      </c>
      <c r="E13" s="3">
        <v>-135.81666666666666</v>
      </c>
      <c r="F13" s="4">
        <v>0.46104497354497354</v>
      </c>
    </row>
    <row r="14" spans="2:6" x14ac:dyDescent="0.25">
      <c r="B14" t="s">
        <v>16</v>
      </c>
      <c r="C14" s="3">
        <v>163.18083333333334</v>
      </c>
      <c r="D14" s="3">
        <v>252</v>
      </c>
      <c r="E14" s="3">
        <v>-88.819166666666661</v>
      </c>
      <c r="F14" s="4">
        <v>0.64754298941798949</v>
      </c>
    </row>
    <row r="15" spans="2:6" x14ac:dyDescent="0.25">
      <c r="B15" t="s">
        <v>14</v>
      </c>
      <c r="C15" s="3">
        <v>245.85222222222222</v>
      </c>
      <c r="D15" s="3">
        <v>252</v>
      </c>
      <c r="E15" s="3">
        <v>-6.147777777777776</v>
      </c>
      <c r="F15" s="4">
        <v>0.97560405643738979</v>
      </c>
    </row>
    <row r="16" spans="2:6" x14ac:dyDescent="0.25">
      <c r="B16" t="s">
        <v>7</v>
      </c>
      <c r="C16" s="3">
        <v>259.12888888888892</v>
      </c>
      <c r="D16" s="3">
        <v>252</v>
      </c>
      <c r="E16" s="3">
        <v>7.1288888888889232</v>
      </c>
      <c r="F16" s="4">
        <v>1.0282892416225751</v>
      </c>
    </row>
    <row r="17" spans="2:6" x14ac:dyDescent="0.25">
      <c r="B17" t="s">
        <v>4</v>
      </c>
      <c r="C17" s="3">
        <v>306.14388888888891</v>
      </c>
      <c r="D17" s="3">
        <v>252</v>
      </c>
      <c r="E17" s="3">
        <v>54.14388888888891</v>
      </c>
      <c r="F17" s="4">
        <v>1.2148567019400354</v>
      </c>
    </row>
    <row r="18" spans="2:6" x14ac:dyDescent="0.25">
      <c r="B18" t="s">
        <v>15</v>
      </c>
      <c r="C18" s="3">
        <v>306.50416666666666</v>
      </c>
      <c r="D18" s="3">
        <v>252</v>
      </c>
      <c r="E18" s="3">
        <v>54.504166666666663</v>
      </c>
      <c r="F18" s="4">
        <v>1.2162863756613755</v>
      </c>
    </row>
    <row r="19" spans="2:6" x14ac:dyDescent="0.25">
      <c r="B19" t="s">
        <v>17</v>
      </c>
      <c r="C19" s="3">
        <v>318.54000000000002</v>
      </c>
      <c r="D19" s="3">
        <v>252</v>
      </c>
      <c r="E19" s="3">
        <v>66.54000000000002</v>
      </c>
      <c r="F19" s="4">
        <v>1.2640476190476191</v>
      </c>
    </row>
    <row r="20" spans="2:6" x14ac:dyDescent="0.25">
      <c r="B20" t="s">
        <v>22</v>
      </c>
      <c r="C20" s="3">
        <v>364.77472222222224</v>
      </c>
      <c r="D20" s="3">
        <v>252</v>
      </c>
      <c r="E20" s="3">
        <v>112.77472222222224</v>
      </c>
      <c r="F20" s="4">
        <v>1.4475187389770723</v>
      </c>
    </row>
    <row r="21" spans="2:6" x14ac:dyDescent="0.25">
      <c r="B21" t="s">
        <v>6</v>
      </c>
      <c r="C21" s="3">
        <v>407.53444444444443</v>
      </c>
      <c r="D21" s="3">
        <v>252</v>
      </c>
      <c r="E21" s="3">
        <v>155.53444444444443</v>
      </c>
      <c r="F21" s="4">
        <v>1.6172001763668429</v>
      </c>
    </row>
    <row r="22" spans="2:6" x14ac:dyDescent="0.25">
      <c r="B22" t="s">
        <v>11</v>
      </c>
      <c r="C22" s="3">
        <v>509</v>
      </c>
      <c r="D22" s="3">
        <v>252</v>
      </c>
      <c r="E22" s="3">
        <v>257</v>
      </c>
      <c r="F22" s="4">
        <v>2.0198412698412698</v>
      </c>
    </row>
    <row r="23" spans="2:6" x14ac:dyDescent="0.25">
      <c r="B23" t="s">
        <v>24</v>
      </c>
      <c r="C23" s="3">
        <v>531.77722222222224</v>
      </c>
      <c r="D23" s="3">
        <v>252</v>
      </c>
      <c r="E23" s="3">
        <v>279.77722222222224</v>
      </c>
      <c r="F23" s="4">
        <v>2.1102270723104057</v>
      </c>
    </row>
    <row r="24" spans="2:6" x14ac:dyDescent="0.25">
      <c r="B24" t="s">
        <v>19</v>
      </c>
      <c r="C24" s="3">
        <v>571.87333333333333</v>
      </c>
      <c r="D24" s="3">
        <v>252</v>
      </c>
      <c r="E24" s="3">
        <v>319.87333333333333</v>
      </c>
      <c r="F24" s="4">
        <v>2.2693386243386242</v>
      </c>
    </row>
    <row r="25" spans="2:6" x14ac:dyDescent="0.25">
      <c r="B25" t="s">
        <v>18</v>
      </c>
      <c r="C25" s="3">
        <v>587.51111111111106</v>
      </c>
      <c r="D25" s="3">
        <v>252</v>
      </c>
      <c r="E25" s="3">
        <v>335.51111111111106</v>
      </c>
      <c r="F25" s="4">
        <v>2.3313932980599645</v>
      </c>
    </row>
    <row r="26" spans="2:6" x14ac:dyDescent="0.25">
      <c r="B26" t="s">
        <v>20</v>
      </c>
      <c r="C26" s="3">
        <v>651.37138888888887</v>
      </c>
      <c r="D26" s="3">
        <v>252</v>
      </c>
      <c r="E26" s="3">
        <v>399.37138888888887</v>
      </c>
      <c r="F26" s="4">
        <v>2.5848070987654319</v>
      </c>
    </row>
    <row r="27" spans="2:6" x14ac:dyDescent="0.25">
      <c r="B27" t="s">
        <v>0</v>
      </c>
      <c r="C27" s="3">
        <v>5462.1913888888894</v>
      </c>
      <c r="D27" s="3">
        <v>5544</v>
      </c>
      <c r="E27" s="3">
        <v>-81.808611111110622</v>
      </c>
      <c r="F27" s="4">
        <v>0.98524375701459044</v>
      </c>
    </row>
  </sheetData>
  <conditionalFormatting pivot="1" sqref="F5:F2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{FAC4561F-65B6-455F-9B35-32DF8CFDC36D}</x14:id>
        </ext>
      </extLst>
    </cfRule>
  </conditionalFormatting>
  <conditionalFormatting pivot="1" sqref="E5:E26">
    <cfRule type="iconSet" priority="1">
      <iconSet iconSet="3Arrows">
        <cfvo type="percent" val="0"/>
        <cfvo type="num" val="-100"/>
        <cfvo type="num" val="-50"/>
      </iconSe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FAC4561F-65B6-455F-9B35-32DF8CFDC36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F5:F26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zoomScale="70" zoomScaleNormal="70" workbookViewId="0">
      <selection activeCell="B21" sqref="B21"/>
    </sheetView>
  </sheetViews>
  <sheetFormatPr baseColWidth="10" defaultRowHeight="15" x14ac:dyDescent="0.25"/>
  <cols>
    <col min="2" max="2" width="17.42578125" bestFit="1" customWidth="1"/>
    <col min="3" max="3" width="12.5703125" bestFit="1" customWidth="1"/>
    <col min="4" max="4" width="12.85546875" bestFit="1" customWidth="1"/>
    <col min="5" max="5" width="10.42578125" customWidth="1"/>
    <col min="6" max="6" width="18.85546875" customWidth="1"/>
    <col min="7" max="7" width="19" customWidth="1"/>
  </cols>
  <sheetData>
    <row r="2" spans="2:4" x14ac:dyDescent="0.25">
      <c r="B2" s="1" t="s">
        <v>1</v>
      </c>
      <c r="C2" s="2">
        <v>1</v>
      </c>
    </row>
    <row r="4" spans="2:4" x14ac:dyDescent="0.25">
      <c r="B4" s="1" t="s">
        <v>25</v>
      </c>
      <c r="C4" t="s">
        <v>26</v>
      </c>
      <c r="D4" t="s">
        <v>27</v>
      </c>
    </row>
    <row r="5" spans="2:4" x14ac:dyDescent="0.25">
      <c r="B5" t="s">
        <v>3</v>
      </c>
      <c r="C5" s="3">
        <v>24.015833333333333</v>
      </c>
      <c r="D5" s="3">
        <v>252</v>
      </c>
    </row>
    <row r="6" spans="2:4" x14ac:dyDescent="0.25">
      <c r="B6" t="s">
        <v>4</v>
      </c>
      <c r="C6" s="3">
        <v>306.14388888888891</v>
      </c>
      <c r="D6" s="3">
        <v>252</v>
      </c>
    </row>
    <row r="7" spans="2:4" x14ac:dyDescent="0.25">
      <c r="B7" t="s">
        <v>5</v>
      </c>
      <c r="C7" s="3">
        <v>21</v>
      </c>
      <c r="D7" s="3">
        <v>252</v>
      </c>
    </row>
    <row r="8" spans="2:4" x14ac:dyDescent="0.25">
      <c r="B8" t="s">
        <v>6</v>
      </c>
      <c r="C8" s="3">
        <v>407.53444444444443</v>
      </c>
      <c r="D8" s="3">
        <v>252</v>
      </c>
    </row>
    <row r="9" spans="2:4" x14ac:dyDescent="0.25">
      <c r="B9" t="s">
        <v>7</v>
      </c>
      <c r="C9" s="3">
        <v>259.12888888888892</v>
      </c>
      <c r="D9" s="3">
        <v>252</v>
      </c>
    </row>
    <row r="10" spans="2:4" x14ac:dyDescent="0.25">
      <c r="B10" t="s">
        <v>8</v>
      </c>
      <c r="C10" s="3">
        <v>26.5</v>
      </c>
      <c r="D10" s="3">
        <v>252</v>
      </c>
    </row>
    <row r="11" spans="2:4" x14ac:dyDescent="0.25">
      <c r="B11" t="s">
        <v>9</v>
      </c>
      <c r="C11" s="3">
        <v>0</v>
      </c>
      <c r="D11" s="3">
        <v>252</v>
      </c>
    </row>
    <row r="12" spans="2:4" x14ac:dyDescent="0.25">
      <c r="B12" t="s">
        <v>10</v>
      </c>
      <c r="C12" s="3">
        <v>0</v>
      </c>
      <c r="D12" s="3">
        <v>252</v>
      </c>
    </row>
    <row r="13" spans="2:4" x14ac:dyDescent="0.25">
      <c r="B13" t="s">
        <v>11</v>
      </c>
      <c r="C13" s="3">
        <v>509</v>
      </c>
      <c r="D13" s="3">
        <v>252</v>
      </c>
    </row>
    <row r="14" spans="2:4" x14ac:dyDescent="0.25">
      <c r="B14" t="s">
        <v>12</v>
      </c>
      <c r="C14" s="3">
        <v>27.3</v>
      </c>
      <c r="D14" s="3">
        <v>252</v>
      </c>
    </row>
    <row r="15" spans="2:4" x14ac:dyDescent="0.25">
      <c r="B15" t="s">
        <v>13</v>
      </c>
      <c r="C15" s="3">
        <v>24</v>
      </c>
      <c r="D15" s="3">
        <v>252</v>
      </c>
    </row>
    <row r="16" spans="2:4" x14ac:dyDescent="0.25">
      <c r="B16" t="s">
        <v>14</v>
      </c>
      <c r="C16" s="3">
        <v>245.85222222222222</v>
      </c>
      <c r="D16" s="3">
        <v>252</v>
      </c>
    </row>
    <row r="17" spans="2:4" x14ac:dyDescent="0.25">
      <c r="B17" t="s">
        <v>15</v>
      </c>
      <c r="C17" s="3">
        <v>306.50416666666666</v>
      </c>
      <c r="D17" s="3">
        <v>252</v>
      </c>
    </row>
    <row r="18" spans="2:4" x14ac:dyDescent="0.25">
      <c r="B18" t="s">
        <v>16</v>
      </c>
      <c r="C18" s="3">
        <v>163.18083333333334</v>
      </c>
      <c r="D18" s="3">
        <v>252</v>
      </c>
    </row>
    <row r="19" spans="2:4" x14ac:dyDescent="0.25">
      <c r="B19" t="s">
        <v>17</v>
      </c>
      <c r="C19" s="3">
        <v>318.54000000000002</v>
      </c>
      <c r="D19" s="3">
        <v>252</v>
      </c>
    </row>
    <row r="20" spans="2:4" x14ac:dyDescent="0.25">
      <c r="B20" t="s">
        <v>18</v>
      </c>
      <c r="C20" s="3">
        <v>587.51111111111106</v>
      </c>
      <c r="D20" s="3">
        <v>252</v>
      </c>
    </row>
    <row r="21" spans="2:4" x14ac:dyDescent="0.25">
      <c r="B21" t="s">
        <v>19</v>
      </c>
      <c r="C21" s="3">
        <v>571.87333333333333</v>
      </c>
      <c r="D21" s="3">
        <v>252</v>
      </c>
    </row>
    <row r="22" spans="2:4" x14ac:dyDescent="0.25">
      <c r="B22" t="s">
        <v>20</v>
      </c>
      <c r="C22" s="3">
        <v>651.37138888888887</v>
      </c>
      <c r="D22" s="3">
        <v>252</v>
      </c>
    </row>
    <row r="23" spans="2:4" x14ac:dyDescent="0.25">
      <c r="B23" t="s">
        <v>21</v>
      </c>
      <c r="C23" s="3">
        <v>116.18333333333334</v>
      </c>
      <c r="D23" s="3">
        <v>252</v>
      </c>
    </row>
    <row r="24" spans="2:4" x14ac:dyDescent="0.25">
      <c r="B24" t="s">
        <v>22</v>
      </c>
      <c r="C24" s="3">
        <v>364.77472222222224</v>
      </c>
      <c r="D24" s="3">
        <v>252</v>
      </c>
    </row>
    <row r="25" spans="2:4" x14ac:dyDescent="0.25">
      <c r="B25" t="s">
        <v>23</v>
      </c>
      <c r="C25" s="3">
        <v>0</v>
      </c>
      <c r="D25" s="3">
        <v>252</v>
      </c>
    </row>
    <row r="26" spans="2:4" x14ac:dyDescent="0.25">
      <c r="B26" t="s">
        <v>24</v>
      </c>
      <c r="C26" s="3">
        <v>531.77722222222224</v>
      </c>
      <c r="D26" s="3">
        <v>252</v>
      </c>
    </row>
    <row r="27" spans="2:4" x14ac:dyDescent="0.25">
      <c r="B27" t="s">
        <v>0</v>
      </c>
      <c r="C27" s="3">
        <v>5462.1913888888894</v>
      </c>
      <c r="D27" s="3">
        <v>5544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1"/>
  <sheetViews>
    <sheetView showGridLines="0" tabSelected="1" topLeftCell="A13" zoomScale="115" zoomScaleNormal="115" workbookViewId="0">
      <selection activeCell="C14" sqref="C14"/>
    </sheetView>
  </sheetViews>
  <sheetFormatPr baseColWidth="10" defaultRowHeight="15" x14ac:dyDescent="0.25"/>
  <cols>
    <col min="2" max="2" width="12.5703125" customWidth="1"/>
    <col min="3" max="3" width="13.85546875" customWidth="1"/>
    <col min="4" max="4" width="11.85546875" customWidth="1"/>
    <col min="5" max="5" width="10.42578125" customWidth="1"/>
    <col min="6" max="6" width="18.85546875" customWidth="1"/>
    <col min="7" max="7" width="19" customWidth="1"/>
  </cols>
  <sheetData>
    <row r="2" spans="2:6" x14ac:dyDescent="0.25">
      <c r="B2" s="1" t="s">
        <v>25</v>
      </c>
      <c r="C2" t="s">
        <v>8</v>
      </c>
    </row>
    <row r="4" spans="2:6" x14ac:dyDescent="0.25">
      <c r="B4" s="1" t="s">
        <v>1</v>
      </c>
      <c r="C4" t="s">
        <v>26</v>
      </c>
      <c r="D4" t="s">
        <v>27</v>
      </c>
      <c r="E4" t="s">
        <v>28</v>
      </c>
      <c r="F4" t="s">
        <v>29</v>
      </c>
    </row>
    <row r="5" spans="2:6" x14ac:dyDescent="0.25">
      <c r="B5">
        <v>1</v>
      </c>
      <c r="C5" s="3">
        <v>26.5</v>
      </c>
      <c r="D5" s="3">
        <v>252</v>
      </c>
      <c r="E5" s="3">
        <v>-225.5</v>
      </c>
      <c r="F5" s="4">
        <v>0.10515873015873016</v>
      </c>
    </row>
    <row r="6" spans="2:6" x14ac:dyDescent="0.25">
      <c r="B6">
        <v>2</v>
      </c>
      <c r="C6" s="3">
        <v>357.00277777777779</v>
      </c>
      <c r="D6" s="3">
        <v>336</v>
      </c>
      <c r="E6" s="3">
        <v>21.002777777777794</v>
      </c>
      <c r="F6" s="4">
        <v>1.0625082671957673</v>
      </c>
    </row>
    <row r="7" spans="2:6" x14ac:dyDescent="0.25">
      <c r="B7">
        <v>3</v>
      </c>
      <c r="C7" s="3">
        <v>34.612777777777779</v>
      </c>
      <c r="D7" s="3">
        <v>336</v>
      </c>
      <c r="E7" s="3">
        <v>-301.38722222222225</v>
      </c>
      <c r="F7" s="4">
        <v>0.10301421957671958</v>
      </c>
    </row>
    <row r="8" spans="2:6" x14ac:dyDescent="0.25">
      <c r="B8">
        <v>4</v>
      </c>
      <c r="C8" s="3">
        <v>47.5</v>
      </c>
      <c r="D8" s="3">
        <v>336</v>
      </c>
      <c r="E8" s="3">
        <v>-288.5</v>
      </c>
      <c r="F8" s="4">
        <v>0.14136904761904762</v>
      </c>
    </row>
    <row r="9" spans="2:6" x14ac:dyDescent="0.25">
      <c r="B9">
        <v>5</v>
      </c>
      <c r="C9" s="3">
        <v>482.19499999999999</v>
      </c>
      <c r="D9" s="3">
        <v>336</v>
      </c>
      <c r="E9" s="3">
        <v>146.19499999999999</v>
      </c>
      <c r="F9" s="4">
        <v>1.4351041666666666</v>
      </c>
    </row>
    <row r="10" spans="2:6" x14ac:dyDescent="0.25">
      <c r="B10">
        <v>6</v>
      </c>
      <c r="C10" s="3">
        <v>378</v>
      </c>
      <c r="D10" s="3">
        <v>336</v>
      </c>
      <c r="E10" s="3">
        <v>42</v>
      </c>
      <c r="F10" s="4">
        <v>1.125</v>
      </c>
    </row>
    <row r="11" spans="2:6" x14ac:dyDescent="0.25">
      <c r="B11">
        <v>7</v>
      </c>
      <c r="C11" s="3">
        <v>0</v>
      </c>
      <c r="D11" s="3">
        <v>336</v>
      </c>
      <c r="E11" s="3">
        <v>-336</v>
      </c>
      <c r="F11" s="4">
        <v>0</v>
      </c>
    </row>
    <row r="12" spans="2:6" x14ac:dyDescent="0.25">
      <c r="B12">
        <v>8</v>
      </c>
      <c r="C12" s="3">
        <v>0</v>
      </c>
      <c r="D12" s="3">
        <v>84</v>
      </c>
      <c r="E12" s="3">
        <v>-84</v>
      </c>
      <c r="F12" s="4">
        <v>0</v>
      </c>
    </row>
    <row r="13" spans="2:6" x14ac:dyDescent="0.25">
      <c r="B13">
        <v>9</v>
      </c>
      <c r="C13" s="3">
        <v>575</v>
      </c>
      <c r="D13" s="3">
        <v>336</v>
      </c>
      <c r="E13" s="3">
        <v>239</v>
      </c>
      <c r="F13" s="4">
        <v>1.7113095238095237</v>
      </c>
    </row>
    <row r="14" spans="2:6" x14ac:dyDescent="0.25">
      <c r="B14">
        <v>10</v>
      </c>
      <c r="C14" s="3">
        <v>237.41194444444446</v>
      </c>
      <c r="D14" s="3">
        <v>336</v>
      </c>
      <c r="E14" s="3">
        <v>-98.588055555555542</v>
      </c>
      <c r="F14" s="4">
        <v>0.706583167989418</v>
      </c>
    </row>
    <row r="15" spans="2:6" x14ac:dyDescent="0.25">
      <c r="B15">
        <v>11</v>
      </c>
      <c r="C15" s="3">
        <v>117.06527777777778</v>
      </c>
      <c r="D15" s="3">
        <v>336</v>
      </c>
      <c r="E15" s="3">
        <v>-218.93472222222221</v>
      </c>
      <c r="F15" s="4">
        <v>0.3484085648148148</v>
      </c>
    </row>
    <row r="16" spans="2:6" x14ac:dyDescent="0.25">
      <c r="B16">
        <v>12</v>
      </c>
      <c r="C16" s="3">
        <v>0</v>
      </c>
      <c r="D16" s="3">
        <v>252</v>
      </c>
      <c r="E16" s="3">
        <v>-252</v>
      </c>
      <c r="F16" s="4">
        <v>0</v>
      </c>
    </row>
    <row r="17" spans="2:6" x14ac:dyDescent="0.25">
      <c r="B17" t="s">
        <v>0</v>
      </c>
      <c r="C17" s="3">
        <v>2255.2877777777776</v>
      </c>
      <c r="D17" s="3">
        <v>3612</v>
      </c>
      <c r="E17" s="3">
        <v>-1356.7122222222224</v>
      </c>
      <c r="F17" s="4">
        <v>0.62438753537590741</v>
      </c>
    </row>
    <row r="26" spans="2:6" x14ac:dyDescent="0.25">
      <c r="B26" s="1" t="s">
        <v>25</v>
      </c>
      <c r="C26" t="s">
        <v>8</v>
      </c>
    </row>
    <row r="28" spans="2:6" x14ac:dyDescent="0.25">
      <c r="B28" s="1" t="s">
        <v>1</v>
      </c>
      <c r="C28" t="s">
        <v>26</v>
      </c>
      <c r="D28" t="s">
        <v>27</v>
      </c>
      <c r="E28" t="s">
        <v>28</v>
      </c>
    </row>
    <row r="29" spans="2:6" x14ac:dyDescent="0.25">
      <c r="B29">
        <v>1</v>
      </c>
      <c r="C29" s="3">
        <v>26.5</v>
      </c>
      <c r="D29" s="3">
        <v>252</v>
      </c>
      <c r="E29" s="3">
        <v>-225.5</v>
      </c>
    </row>
    <row r="30" spans="2:6" x14ac:dyDescent="0.25">
      <c r="B30">
        <v>2</v>
      </c>
      <c r="C30" s="3">
        <v>357.00277777777779</v>
      </c>
      <c r="D30" s="3">
        <v>336</v>
      </c>
      <c r="E30" s="3">
        <v>21.002777777777794</v>
      </c>
    </row>
    <row r="31" spans="2:6" x14ac:dyDescent="0.25">
      <c r="B31">
        <v>3</v>
      </c>
      <c r="C31" s="3">
        <v>34.612777777777779</v>
      </c>
      <c r="D31" s="3">
        <v>336</v>
      </c>
      <c r="E31" s="3">
        <v>-301.38722222222225</v>
      </c>
    </row>
    <row r="32" spans="2:6" x14ac:dyDescent="0.25">
      <c r="B32">
        <v>4</v>
      </c>
      <c r="C32" s="3">
        <v>47.5</v>
      </c>
      <c r="D32" s="3">
        <v>336</v>
      </c>
      <c r="E32" s="3">
        <v>-288.5</v>
      </c>
    </row>
    <row r="33" spans="2:5" x14ac:dyDescent="0.25">
      <c r="B33">
        <v>5</v>
      </c>
      <c r="C33" s="3">
        <v>482.19499999999999</v>
      </c>
      <c r="D33" s="3">
        <v>336</v>
      </c>
      <c r="E33" s="3">
        <v>146.19499999999999</v>
      </c>
    </row>
    <row r="34" spans="2:5" x14ac:dyDescent="0.25">
      <c r="B34">
        <v>6</v>
      </c>
      <c r="C34" s="3">
        <v>378</v>
      </c>
      <c r="D34" s="3">
        <v>336</v>
      </c>
      <c r="E34" s="3">
        <v>42</v>
      </c>
    </row>
    <row r="35" spans="2:5" x14ac:dyDescent="0.25">
      <c r="B35">
        <v>7</v>
      </c>
      <c r="C35" s="3">
        <v>0</v>
      </c>
      <c r="D35" s="3">
        <v>336</v>
      </c>
      <c r="E35" s="3">
        <v>-336</v>
      </c>
    </row>
    <row r="36" spans="2:5" x14ac:dyDescent="0.25">
      <c r="B36">
        <v>8</v>
      </c>
      <c r="C36" s="3">
        <v>0</v>
      </c>
      <c r="D36" s="3">
        <v>84</v>
      </c>
      <c r="E36" s="3">
        <v>-84</v>
      </c>
    </row>
    <row r="37" spans="2:5" x14ac:dyDescent="0.25">
      <c r="B37">
        <v>9</v>
      </c>
      <c r="C37" s="3">
        <v>575</v>
      </c>
      <c r="D37" s="3">
        <v>336</v>
      </c>
      <c r="E37" s="3">
        <v>239</v>
      </c>
    </row>
    <row r="38" spans="2:5" x14ac:dyDescent="0.25">
      <c r="B38">
        <v>10</v>
      </c>
      <c r="C38" s="3">
        <v>237.41194444444446</v>
      </c>
      <c r="D38" s="3">
        <v>336</v>
      </c>
      <c r="E38" s="3">
        <v>-98.588055555555542</v>
      </c>
    </row>
    <row r="39" spans="2:5" x14ac:dyDescent="0.25">
      <c r="B39">
        <v>11</v>
      </c>
      <c r="C39" s="3">
        <v>117.06527777777778</v>
      </c>
      <c r="D39" s="3">
        <v>336</v>
      </c>
      <c r="E39" s="3">
        <v>-218.93472222222221</v>
      </c>
    </row>
    <row r="40" spans="2:5" x14ac:dyDescent="0.25">
      <c r="B40">
        <v>12</v>
      </c>
      <c r="C40" s="3">
        <v>0</v>
      </c>
      <c r="D40" s="3">
        <v>252</v>
      </c>
      <c r="E40" s="3">
        <v>-252</v>
      </c>
    </row>
    <row r="41" spans="2:5" x14ac:dyDescent="0.25">
      <c r="B41" t="s">
        <v>0</v>
      </c>
      <c r="C41" s="3">
        <v>2255.2877777777776</v>
      </c>
      <c r="D41" s="3">
        <v>3612</v>
      </c>
      <c r="E41" s="3">
        <v>-1356.7122222222224</v>
      </c>
    </row>
  </sheetData>
  <conditionalFormatting pivot="1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{588F2333-4F25-49B7-8A60-FDBB3888ACFD}</x14:id>
        </ext>
      </extLst>
    </cfRule>
  </conditionalFormatting>
  <conditionalFormatting pivot="1">
    <cfRule type="iconSet" priority="5">
      <iconSet iconSet="3Arrows">
        <cfvo type="percent" val="0"/>
        <cfvo type="num" val="-100"/>
        <cfvo type="num" val="-50"/>
      </iconSet>
    </cfRule>
  </conditionalFormatting>
  <conditionalFormatting pivot="1" sqref="E5:E16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pivot="1">
    <cfRule type="iconSet" priority="2">
      <iconSet iconSet="3Arrows">
        <cfvo type="percent" val="0"/>
        <cfvo type="num" val="-100"/>
        <cfvo type="num" val="-50"/>
      </iconSet>
    </cfRule>
  </conditionalFormatting>
  <conditionalFormatting pivot="1" sqref="E29:E40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588F2333-4F25-49B7-8A60-FDBB3888ACF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</vt:lpstr>
      <vt:lpstr>1</vt:lpstr>
      <vt:lpstr>2</vt:lpstr>
      <vt:lpstr>2 BIS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2014-10-19T15:42:32Z</dcterms:modified>
</cp:coreProperties>
</file>