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0_alerta_finanzas\10_2_riesgos\"/>
    </mc:Choice>
  </mc:AlternateContent>
  <bookViews>
    <workbookView xWindow="0" yWindow="0" windowWidth="20490" windowHeight="9195"/>
  </bookViews>
  <sheets>
    <sheet name="P" sheetId="4" r:id="rId1"/>
    <sheet name="2" sheetId="2" r:id="rId2"/>
    <sheet name="3" sheetId="1" r:id="rId3"/>
    <sheet name="4" sheetId="3" r:id="rId4"/>
  </sheets>
  <calcPr calcId="152511"/>
  <pivotCaches>
    <pivotCache cacheId="7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XTR\LIBROS\2_PROYECTOS\reporting_excel\CAP_4\10_riesgos\201_CONTROL_RIESGO_CLIENTES.xlsx" keepAlive="1" name="201_CONTROL_RIESGO_CLIENTES" type="5" refreshedVersion="5">
    <dbPr connection="Provider=Microsoft.ACE.OLEDB.12.0;User ID=Admin;Data Source=C:\XTR\LIBROS\2_PROYECTOS\reporting_excel\CAP_4\10_riesgos\201_CONTROL_RIESGO_CLIENTE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d$" commandType="3"/>
  </connection>
</connections>
</file>

<file path=xl/sharedStrings.xml><?xml version="1.0" encoding="utf-8"?>
<sst xmlns="http://schemas.openxmlformats.org/spreadsheetml/2006/main" count="110" uniqueCount="7">
  <si>
    <t>Total general</t>
  </si>
  <si>
    <t>Id_cliente</t>
  </si>
  <si>
    <t>Cliente</t>
  </si>
  <si>
    <t>(en blanco)</t>
  </si>
  <si>
    <t xml:space="preserve">  RIESGO CONCEDIDO</t>
  </si>
  <si>
    <t xml:space="preserve">  Riesgo_Consumido</t>
  </si>
  <si>
    <t xml:space="preserve"> DIF_RIESGO_CONC-CONSUM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</si>
</sst>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340360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84360" cy="4593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615156</xdr:colOff>
      <xdr:row>0</xdr:row>
      <xdr:rowOff>79375</xdr:rowOff>
    </xdr:from>
    <xdr:to>
      <xdr:col>8</xdr:col>
      <xdr:colOff>301249</xdr:colOff>
      <xdr:row>22</xdr:row>
      <xdr:rowOff>28036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01719" y="79375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476250</xdr:colOff>
      <xdr:row>0</xdr:row>
      <xdr:rowOff>95250</xdr:rowOff>
    </xdr:from>
    <xdr:to>
      <xdr:col>10</xdr:col>
      <xdr:colOff>428250</xdr:colOff>
      <xdr:row>23</xdr:row>
      <xdr:rowOff>28036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91400" y="9525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4.841243055555" createdVersion="5" refreshedVersion="5" minRefreshableVersion="3" recordCount="99">
  <cacheSource type="external" connectionId="1"/>
  <cacheFields count="9">
    <cacheField name="Id_cliente" numFmtId="0">
      <sharedItems containsSemiMixedTypes="0" containsString="0" containsNumber="1" containsInteger="1" minValue="1001" maxValue="2672" count="99">
        <n v="2672"/>
        <n v="1001"/>
        <n v="1002"/>
        <n v="2665"/>
        <n v="2658"/>
        <n v="2666"/>
        <n v="1003"/>
        <n v="2633"/>
        <n v="2668"/>
        <n v="2628"/>
        <n v="2663"/>
        <n v="2576"/>
        <n v="2508"/>
        <n v="2625"/>
        <n v="1004"/>
        <n v="2597"/>
        <n v="2510"/>
        <n v="1005"/>
        <n v="2533"/>
        <n v="2671"/>
        <n v="1006"/>
        <n v="1009"/>
        <n v="2630"/>
        <n v="2526"/>
        <n v="1007"/>
        <n v="2575"/>
        <n v="2669"/>
        <n v="2592"/>
        <n v="2629"/>
        <n v="2631"/>
        <n v="2541"/>
        <n v="2661"/>
        <n v="2535"/>
        <n v="2458"/>
        <n v="2664"/>
        <n v="2545"/>
        <n v="1008"/>
        <n v="1015"/>
        <n v="2512"/>
        <n v="1010"/>
        <n v="2503"/>
        <n v="2527"/>
        <n v="2349"/>
        <n v="2479"/>
        <n v="2577"/>
        <n v="2388"/>
        <n v="2466"/>
        <n v="1011"/>
        <n v="2634"/>
        <n v="2657"/>
        <n v="2491"/>
        <n v="2492"/>
        <n v="2511"/>
        <n v="2495"/>
        <n v="2578"/>
        <n v="1012"/>
        <n v="1013"/>
        <n v="1014"/>
        <n v="2635"/>
        <n v="2360"/>
        <n v="2337"/>
        <n v="2593"/>
        <n v="2341"/>
        <n v="2596"/>
        <n v="2344"/>
        <n v="2345"/>
        <n v="2457"/>
        <n v="2502"/>
        <n v="1016"/>
        <n v="2504"/>
        <n v="2481"/>
        <n v="2371"/>
        <n v="2342"/>
        <n v="2598"/>
        <n v="2484"/>
        <n v="2454"/>
        <n v="2487"/>
        <n v="2489"/>
        <n v="2476"/>
        <n v="2456"/>
        <n v="2331"/>
        <n v="2490"/>
        <n v="2543"/>
        <n v="2460"/>
        <n v="2332"/>
        <n v="2583"/>
        <n v="2478"/>
        <n v="2544"/>
        <n v="2353"/>
        <n v="2336"/>
        <n v="2465"/>
        <n v="2338"/>
        <n v="2339"/>
        <n v="2467"/>
        <n v="2507"/>
        <n v="2482"/>
        <n v="2340"/>
        <n v="2468"/>
        <n v="2483"/>
      </sharedItems>
    </cacheField>
    <cacheField name="Cliente" numFmtId="0">
      <sharedItems containsString="0" containsBlank="1" count="1">
        <m/>
      </sharedItems>
    </cacheField>
    <cacheField name="RIESGO CONCEDIDO" numFmtId="0">
      <sharedItems containsSemiMixedTypes="0" containsString="0" containsNumber="1" containsInteger="1" minValue="0" maxValue="5000000" count="34">
        <n v="5000000"/>
        <n v="900000"/>
        <n v="500000"/>
        <n v="350000"/>
        <n v="200000"/>
        <n v="300000"/>
        <n v="150000"/>
        <n v="400000"/>
        <n v="100000"/>
        <n v="175000"/>
        <n v="60000"/>
        <n v="45000"/>
        <n v="67500"/>
        <n v="10000"/>
        <n v="57500"/>
        <n v="30000"/>
        <n v="2500"/>
        <n v="25000"/>
        <n v="1357365"/>
        <n v="12500"/>
        <n v="50000"/>
        <n v="20000"/>
        <n v="17500"/>
        <n v="16500"/>
        <n v="15000"/>
        <n v="5000"/>
        <n v="1500"/>
        <n v="7500"/>
        <n v="6000"/>
        <n v="0"/>
        <n v="4000"/>
        <n v="3000"/>
        <n v="2000"/>
        <n v="1000"/>
      </sharedItems>
    </cacheField>
    <cacheField name=" Riesgo Albaranes Pendientes" numFmtId="0">
      <sharedItems containsSemiMixedTypes="0" containsString="0" containsNumber="1" minValue="0" maxValue="839205.21134999988" count="2">
        <n v="0"/>
        <n v="839205.21134999988"/>
      </sharedItems>
    </cacheField>
    <cacheField name=" Riesgo Cartera" numFmtId="0">
      <sharedItems containsSemiMixedTypes="0" containsString="0" containsNumber="1" minValue="0" maxValue="501409.03363999998"/>
    </cacheField>
    <cacheField name=" Riesgo Entregas Pendientes" numFmtId="0">
      <sharedItems containsSemiMixedTypes="0" containsString="0" containsNumber="1" minValue="-681.23615999999993" maxValue="1961.5001999999999" count="6">
        <n v="0"/>
        <n v="285.22262999999998"/>
        <n v="-681.23615999999993"/>
        <n v="45.728099999999998"/>
        <n v="-32.316569999999999"/>
        <n v="1961.5001999999999"/>
      </sharedItems>
    </cacheField>
    <cacheField name=" Riesgo Pedidos Pendientes" numFmtId="0">
      <sharedItems containsSemiMixedTypes="0" containsString="0" containsNumber="1" minValue="0" maxValue="1069046.4083199999" count="20">
        <n v="1069046.4083199999"/>
        <n v="537.1977599999999"/>
        <n v="0"/>
        <n v="77334.575009999986"/>
        <n v="20750.685450000001"/>
        <n v="3899.3895599999996"/>
        <n v="3549.9225299999998"/>
        <n v="69646.187819999992"/>
        <n v="470.06849999999997"/>
        <n v="29.339639999999996"/>
        <n v="25381.192649999997"/>
        <n v="3508.98207"/>
        <n v="9253.0349999999999"/>
        <n v="21523.070909999995"/>
        <n v="18663.253949999998"/>
        <n v="12006.950999999999"/>
        <n v="10.117469999999999"/>
        <n v="5417.8079999999991"/>
        <n v="5305.0733999999993"/>
        <n v="1305.7469699999999"/>
      </sharedItems>
    </cacheField>
    <cacheField name=" Riesgo_Consumido" numFmtId="0">
      <sharedItems containsSemiMixedTypes="0" containsString="0" containsNumber="1" minValue="1175.86689" maxValue="1570455.44196" count="99">
        <n v="1570455.44196"/>
        <n v="840027.63173999998"/>
        <n v="359132.06801999995"/>
        <n v="342625.59473999997"/>
        <n v="276533.23730999994"/>
        <n v="267733.22762999998"/>
        <n v="262835.79926999996"/>
        <n v="211268.74262999999"/>
        <n v="155803.42172999997"/>
        <n v="140374.67894999997"/>
        <n v="136942.65716999996"/>
        <n v="100694.79024"/>
        <n v="84992.691629999987"/>
        <n v="82700.690819999989"/>
        <n v="81572.792399999991"/>
        <n v="68936.675939999986"/>
        <n v="52974.950159999993"/>
        <n v="44919.162749999996"/>
        <n v="37044.098519999992"/>
        <n v="36629.312939999996"/>
        <n v="35578.712399999997"/>
        <n v="34756.987650000003"/>
        <n v="33072.413549999997"/>
        <n v="29890.013999999996"/>
        <n v="29807.335139999999"/>
        <n v="29674.692959999997"/>
        <n v="27059.577599999997"/>
        <n v="26521.438679999999"/>
        <n v="25973.663099999998"/>
        <n v="21523.070909999995"/>
        <n v="18746.515919999998"/>
        <n v="18663.253949999998"/>
        <n v="18590.10945"/>
        <n v="18206.985719999997"/>
        <n v="17920.873079999998"/>
        <n v="16243.664579999997"/>
        <n v="13562.105369999999"/>
        <n v="13120.998"/>
        <n v="10296.402929999998"/>
        <n v="9966.4649699999991"/>
        <n v="9570.1343099999976"/>
        <n v="9282.7531499999986"/>
        <n v="8800.8178499999995"/>
        <n v="8643.3269999999993"/>
        <n v="8581.3741200000004"/>
        <n v="8193.6366600000001"/>
        <n v="7498.2524099999991"/>
        <n v="6806.0701499999996"/>
        <n v="6627.5566499999995"/>
        <n v="6319.4085899999991"/>
        <n v="5793.5047499999991"/>
        <n v="5732.0429099999992"/>
        <n v="5729.1068999999998"/>
        <n v="5417.8079999999991"/>
        <n v="5305.0733999999993"/>
        <n v="5215.2539999999999"/>
        <n v="4663.7240099999999"/>
        <n v="4609.8016799999996"/>
        <n v="4468.4639999999999"/>
        <n v="4463.5229099999997"/>
        <n v="3398.3036999999999"/>
        <n v="3382.6927199999996"/>
        <n v="3200.4350399999998"/>
        <n v="3094.21695"/>
        <n v="2996.0703299999996"/>
        <n v="2988.0397800000001"/>
        <n v="2889.4430399999997"/>
        <n v="2458.9441799999995"/>
        <n v="2451.0159299999996"/>
        <n v="2343.4167899999998"/>
        <n v="2271.2543699999997"/>
        <n v="2227.0096199999998"/>
        <n v="2171.2049699999998"/>
        <n v="2098.2343799999999"/>
        <n v="2092.7204099999999"/>
        <n v="2040.9361499999998"/>
        <n v="1979.4538499999999"/>
        <n v="1927.8230399999998"/>
        <n v="1894.5141599999999"/>
        <n v="1883.9772599999997"/>
        <n v="1878.3814499999999"/>
        <n v="1835.0880899999997"/>
        <n v="1808.0092799999998"/>
        <n v="1785.7590299999997"/>
        <n v="1756.5626099999999"/>
        <n v="1666.8148199999998"/>
        <n v="1532.4642299999998"/>
        <n v="1516.8634799999998"/>
        <n v="1500.0555899999997"/>
        <n v="1448.2610999999999"/>
        <n v="1399.90389"/>
        <n v="1263.2413199999999"/>
        <n v="1259.54829"/>
        <n v="1248.4794299999999"/>
        <n v="1235.72262"/>
        <n v="1222.5259199999998"/>
        <n v="1212.72558"/>
        <n v="1194.3627299999998"/>
        <n v="1175.86689"/>
      </sharedItems>
    </cacheField>
    <cacheField name="DIF_RIESGO_CONC-CONSUM" numFmtId="0" formula="'RIESGO CONCEDIDO'-' Riesgo_Consumido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3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E103" firstHeaderRow="0" firstDataRow="1" firstDataCol="1"/>
  <pivotFields count="9">
    <pivotField axis="axisRow" compact="0" outline="0" showAll="0" sortType="ascending" defaultSubtotal="0">
      <items count="99">
        <item x="1"/>
        <item x="2"/>
        <item x="6"/>
        <item x="14"/>
        <item x="17"/>
        <item x="20"/>
        <item x="24"/>
        <item x="36"/>
        <item x="21"/>
        <item x="39"/>
        <item x="47"/>
        <item x="55"/>
        <item x="56"/>
        <item x="57"/>
        <item x="37"/>
        <item x="68"/>
        <item x="80"/>
        <item x="84"/>
        <item x="89"/>
        <item x="60"/>
        <item x="91"/>
        <item x="92"/>
        <item x="96"/>
        <item x="62"/>
        <item x="72"/>
        <item x="64"/>
        <item x="65"/>
        <item x="42"/>
        <item x="88"/>
        <item x="59"/>
        <item x="71"/>
        <item x="45"/>
        <item x="75"/>
        <item x="79"/>
        <item x="66"/>
        <item x="33"/>
        <item x="83"/>
        <item x="90"/>
        <item x="46"/>
        <item x="93"/>
        <item x="97"/>
        <item x="78"/>
        <item x="86"/>
        <item x="43"/>
        <item x="70"/>
        <item x="95"/>
        <item x="98"/>
        <item x="74"/>
        <item x="76"/>
        <item x="77"/>
        <item x="81"/>
        <item x="50"/>
        <item x="51"/>
        <item x="53"/>
        <item x="67"/>
        <item x="40"/>
        <item x="69"/>
        <item x="94"/>
        <item x="12"/>
        <item x="16"/>
        <item x="52"/>
        <item x="38"/>
        <item x="23"/>
        <item x="41"/>
        <item x="18"/>
        <item x="32"/>
        <item x="30"/>
        <item x="82"/>
        <item x="87"/>
        <item x="35"/>
        <item x="25"/>
        <item x="11"/>
        <item x="44"/>
        <item x="54"/>
        <item x="85"/>
        <item x="27"/>
        <item x="61"/>
        <item x="63"/>
        <item x="15"/>
        <item x="73"/>
        <item x="13"/>
        <item x="9"/>
        <item x="28"/>
        <item x="22"/>
        <item x="29"/>
        <item x="7"/>
        <item x="48"/>
        <item x="58"/>
        <item x="49"/>
        <item x="4"/>
        <item x="31"/>
        <item x="10"/>
        <item x="34"/>
        <item x="3"/>
        <item x="5"/>
        <item x="8"/>
        <item x="26"/>
        <item x="19"/>
        <item x="0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34">
        <item x="29"/>
        <item x="33"/>
        <item x="26"/>
        <item x="32"/>
        <item x="16"/>
        <item x="31"/>
        <item x="30"/>
        <item x="25"/>
        <item x="28"/>
        <item x="27"/>
        <item x="13"/>
        <item x="19"/>
        <item x="24"/>
        <item x="23"/>
        <item x="22"/>
        <item x="21"/>
        <item x="17"/>
        <item x="15"/>
        <item x="11"/>
        <item x="20"/>
        <item x="14"/>
        <item x="10"/>
        <item x="12"/>
        <item x="8"/>
        <item x="6"/>
        <item x="9"/>
        <item x="4"/>
        <item x="5"/>
        <item x="3"/>
        <item x="7"/>
        <item x="2"/>
        <item x="1"/>
        <item x="18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99"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00">
    <i>
      <x v="89"/>
    </i>
    <i>
      <x v="3"/>
    </i>
    <i>
      <x v="85"/>
    </i>
    <i>
      <x v="4"/>
    </i>
    <i>
      <x v="71"/>
    </i>
    <i>
      <x v="81"/>
    </i>
    <i>
      <x v="58"/>
    </i>
    <i>
      <x v="59"/>
    </i>
    <i>
      <x v="8"/>
    </i>
    <i>
      <x v="80"/>
    </i>
    <i>
      <x v="64"/>
    </i>
    <i>
      <x v="78"/>
    </i>
    <i>
      <x v="62"/>
    </i>
    <i>
      <x v="9"/>
    </i>
    <i>
      <x v="35"/>
    </i>
    <i>
      <x v="14"/>
    </i>
    <i>
      <x v="10"/>
    </i>
    <i>
      <x v="70"/>
    </i>
    <i>
      <x v="27"/>
    </i>
    <i>
      <x v="31"/>
    </i>
    <i>
      <x v="43"/>
    </i>
    <i>
      <x v="38"/>
    </i>
    <i>
      <x v="65"/>
    </i>
    <i>
      <x v="55"/>
    </i>
    <i>
      <x v="29"/>
    </i>
    <i>
      <x v="19"/>
    </i>
    <i>
      <x v="66"/>
    </i>
    <i>
      <x v="11"/>
    </i>
    <i>
      <x v="23"/>
    </i>
    <i>
      <x v="25"/>
    </i>
    <i>
      <x v="26"/>
    </i>
    <i>
      <x v="16"/>
    </i>
    <i>
      <x v="51"/>
    </i>
    <i>
      <x v="17"/>
    </i>
    <i>
      <x v="52"/>
    </i>
    <i>
      <x v="24"/>
    </i>
    <i>
      <x v="12"/>
    </i>
    <i>
      <x v="13"/>
    </i>
    <i>
      <x v="18"/>
    </i>
    <i>
      <x v="53"/>
    </i>
    <i>
      <x v="34"/>
    </i>
    <i>
      <x v="61"/>
    </i>
    <i>
      <x v="20"/>
    </i>
    <i>
      <x v="21"/>
    </i>
    <i>
      <x v="30"/>
    </i>
    <i>
      <x v="22"/>
    </i>
    <i>
      <x v="32"/>
    </i>
    <i>
      <x v="28"/>
    </i>
    <i>
      <x v="33"/>
    </i>
    <i>
      <x v="6"/>
    </i>
    <i>
      <x v="36"/>
    </i>
    <i>
      <x v="37"/>
    </i>
    <i>
      <x v="41"/>
    </i>
    <i>
      <x v="63"/>
    </i>
    <i>
      <x v="44"/>
    </i>
    <i>
      <x v="39"/>
    </i>
    <i>
      <x v="40"/>
    </i>
    <i>
      <x v="47"/>
    </i>
    <i>
      <x v="42"/>
    </i>
    <i>
      <x v="48"/>
    </i>
    <i>
      <x v="49"/>
    </i>
    <i>
      <x v="50"/>
    </i>
    <i>
      <x v="69"/>
    </i>
    <i>
      <x v="45"/>
    </i>
    <i>
      <x v="46"/>
    </i>
    <i>
      <x v="7"/>
    </i>
    <i>
      <x v="54"/>
    </i>
    <i>
      <x v="56"/>
    </i>
    <i>
      <x v="60"/>
    </i>
    <i>
      <x v="15"/>
    </i>
    <i>
      <x v="57"/>
    </i>
    <i>
      <x v="75"/>
    </i>
    <i>
      <x v="72"/>
    </i>
    <i>
      <x v="93"/>
    </i>
    <i>
      <x v="67"/>
    </i>
    <i>
      <x v="68"/>
    </i>
    <i>
      <x v="73"/>
    </i>
    <i>
      <x v="74"/>
    </i>
    <i>
      <x v="76"/>
    </i>
    <i>
      <x v="83"/>
    </i>
    <i>
      <x v="82"/>
    </i>
    <i>
      <x v="77"/>
    </i>
    <i>
      <x v="79"/>
    </i>
    <i>
      <x v="5"/>
    </i>
    <i>
      <x v="84"/>
    </i>
    <i>
      <x v="2"/>
    </i>
    <i>
      <x v="91"/>
    </i>
    <i>
      <x v="86"/>
    </i>
    <i>
      <x v="87"/>
    </i>
    <i>
      <x v="88"/>
    </i>
    <i>
      <x/>
    </i>
    <i>
      <x v="90"/>
    </i>
    <i>
      <x v="94"/>
    </i>
    <i>
      <x v="1"/>
    </i>
    <i>
      <x v="92"/>
    </i>
    <i>
      <x v="95"/>
    </i>
    <i>
      <x v="96"/>
    </i>
    <i>
      <x v="97"/>
    </i>
    <i>
      <x v="9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RIESGO CONCEDIDO" fld="2" baseField="1" baseItem="0" numFmtId="164"/>
    <dataField name="  Riesgo_Consumido" fld="7" baseField="1" baseItem="0" numFmtId="164"/>
    <dataField name=" DIF_RIESGO_CONC-CONSUM" fld="8" baseField="0" baseItem="0" numFmtId="164"/>
  </dataField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0" count="0" selected="0"/>
          </references>
        </pivotArea>
      </pivotAreas>
    </conditionalFormat>
  </conditional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73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3:F103" firstHeaderRow="0" firstDataRow="1" firstDataCol="2"/>
  <pivotFields count="9">
    <pivotField axis="axisRow" compact="0" outline="0" showAll="0" defaultSubtotal="0">
      <items count="99">
        <item x="1"/>
        <item x="2"/>
        <item x="6"/>
        <item x="14"/>
        <item x="17"/>
        <item x="20"/>
        <item x="24"/>
        <item x="36"/>
        <item x="21"/>
        <item x="39"/>
        <item x="47"/>
        <item x="55"/>
        <item x="56"/>
        <item x="57"/>
        <item x="37"/>
        <item x="68"/>
        <item x="80"/>
        <item x="84"/>
        <item x="89"/>
        <item x="60"/>
        <item x="91"/>
        <item x="92"/>
        <item x="96"/>
        <item x="62"/>
        <item x="72"/>
        <item x="64"/>
        <item x="65"/>
        <item x="42"/>
        <item x="88"/>
        <item x="59"/>
        <item x="71"/>
        <item x="45"/>
        <item x="75"/>
        <item x="79"/>
        <item x="66"/>
        <item x="33"/>
        <item x="83"/>
        <item x="90"/>
        <item x="46"/>
        <item x="93"/>
        <item x="97"/>
        <item x="78"/>
        <item x="86"/>
        <item x="43"/>
        <item x="70"/>
        <item x="95"/>
        <item x="98"/>
        <item x="74"/>
        <item x="76"/>
        <item x="77"/>
        <item x="81"/>
        <item x="50"/>
        <item x="51"/>
        <item x="53"/>
        <item x="67"/>
        <item x="40"/>
        <item x="69"/>
        <item x="94"/>
        <item x="12"/>
        <item x="16"/>
        <item x="52"/>
        <item x="38"/>
        <item x="23"/>
        <item x="41"/>
        <item x="18"/>
        <item x="32"/>
        <item x="30"/>
        <item x="82"/>
        <item x="87"/>
        <item x="35"/>
        <item x="25"/>
        <item x="11"/>
        <item x="44"/>
        <item x="54"/>
        <item x="85"/>
        <item x="27"/>
        <item x="61"/>
        <item x="63"/>
        <item x="15"/>
        <item x="73"/>
        <item x="13"/>
        <item x="9"/>
        <item x="28"/>
        <item x="22"/>
        <item x="29"/>
        <item x="7"/>
        <item x="48"/>
        <item x="58"/>
        <item x="49"/>
        <item x="4"/>
        <item x="31"/>
        <item x="10"/>
        <item x="34"/>
        <item x="3"/>
        <item x="5"/>
        <item x="8"/>
        <item x="26"/>
        <item x="19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34">
        <item x="29"/>
        <item x="33"/>
        <item x="26"/>
        <item x="32"/>
        <item x="16"/>
        <item x="31"/>
        <item x="30"/>
        <item x="25"/>
        <item x="28"/>
        <item x="27"/>
        <item x="13"/>
        <item x="19"/>
        <item x="24"/>
        <item x="23"/>
        <item x="22"/>
        <item x="21"/>
        <item x="17"/>
        <item x="15"/>
        <item x="11"/>
        <item x="20"/>
        <item x="14"/>
        <item x="10"/>
        <item x="12"/>
        <item x="8"/>
        <item x="6"/>
        <item x="9"/>
        <item x="4"/>
        <item x="5"/>
        <item x="3"/>
        <item x="7"/>
        <item x="2"/>
        <item x="1"/>
        <item x="18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99"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100">
    <i>
      <x/>
      <x/>
    </i>
    <i>
      <x v="1"/>
      <x/>
    </i>
    <i>
      <x v="2"/>
      <x/>
    </i>
    <i>
      <x v="3"/>
      <x/>
    </i>
    <i>
      <x v="4"/>
      <x/>
    </i>
    <i>
      <x v="5"/>
      <x/>
    </i>
    <i>
      <x v="6"/>
      <x/>
    </i>
    <i>
      <x v="7"/>
      <x/>
    </i>
    <i>
      <x v="8"/>
      <x/>
    </i>
    <i>
      <x v="9"/>
      <x/>
    </i>
    <i>
      <x v="10"/>
      <x/>
    </i>
    <i>
      <x v="11"/>
      <x/>
    </i>
    <i>
      <x v="12"/>
      <x/>
    </i>
    <i>
      <x v="13"/>
      <x/>
    </i>
    <i>
      <x v="14"/>
      <x/>
    </i>
    <i>
      <x v="15"/>
      <x/>
    </i>
    <i>
      <x v="16"/>
      <x/>
    </i>
    <i>
      <x v="17"/>
      <x/>
    </i>
    <i>
      <x v="18"/>
      <x/>
    </i>
    <i>
      <x v="19"/>
      <x/>
    </i>
    <i>
      <x v="20"/>
      <x/>
    </i>
    <i>
      <x v="21"/>
      <x/>
    </i>
    <i>
      <x v="22"/>
      <x/>
    </i>
    <i>
      <x v="23"/>
      <x/>
    </i>
    <i>
      <x v="24"/>
      <x/>
    </i>
    <i>
      <x v="25"/>
      <x/>
    </i>
    <i>
      <x v="26"/>
      <x/>
    </i>
    <i>
      <x v="27"/>
      <x/>
    </i>
    <i>
      <x v="28"/>
      <x/>
    </i>
    <i>
      <x v="29"/>
      <x/>
    </i>
    <i>
      <x v="30"/>
      <x/>
    </i>
    <i>
      <x v="31"/>
      <x/>
    </i>
    <i>
      <x v="32"/>
      <x/>
    </i>
    <i>
      <x v="33"/>
      <x/>
    </i>
    <i>
      <x v="34"/>
      <x/>
    </i>
    <i>
      <x v="35"/>
      <x/>
    </i>
    <i>
      <x v="36"/>
      <x/>
    </i>
    <i>
      <x v="37"/>
      <x/>
    </i>
    <i>
      <x v="38"/>
      <x/>
    </i>
    <i>
      <x v="39"/>
      <x/>
    </i>
    <i>
      <x v="40"/>
      <x/>
    </i>
    <i>
      <x v="41"/>
      <x/>
    </i>
    <i>
      <x v="42"/>
      <x/>
    </i>
    <i>
      <x v="43"/>
      <x/>
    </i>
    <i>
      <x v="44"/>
      <x/>
    </i>
    <i>
      <x v="45"/>
      <x/>
    </i>
    <i>
      <x v="46"/>
      <x/>
    </i>
    <i>
      <x v="47"/>
      <x/>
    </i>
    <i>
      <x v="48"/>
      <x/>
    </i>
    <i>
      <x v="49"/>
      <x/>
    </i>
    <i>
      <x v="50"/>
      <x/>
    </i>
    <i>
      <x v="51"/>
      <x/>
    </i>
    <i>
      <x v="52"/>
      <x/>
    </i>
    <i>
      <x v="53"/>
      <x/>
    </i>
    <i>
      <x v="54"/>
      <x/>
    </i>
    <i>
      <x v="55"/>
      <x/>
    </i>
    <i>
      <x v="56"/>
      <x/>
    </i>
    <i>
      <x v="57"/>
      <x/>
    </i>
    <i>
      <x v="58"/>
      <x/>
    </i>
    <i>
      <x v="59"/>
      <x/>
    </i>
    <i>
      <x v="60"/>
      <x/>
    </i>
    <i>
      <x v="61"/>
      <x/>
    </i>
    <i>
      <x v="62"/>
      <x/>
    </i>
    <i>
      <x v="63"/>
      <x/>
    </i>
    <i>
      <x v="64"/>
      <x/>
    </i>
    <i>
      <x v="65"/>
      <x/>
    </i>
    <i>
      <x v="66"/>
      <x/>
    </i>
    <i>
      <x v="67"/>
      <x/>
    </i>
    <i>
      <x v="68"/>
      <x/>
    </i>
    <i>
      <x v="69"/>
      <x/>
    </i>
    <i>
      <x v="70"/>
      <x/>
    </i>
    <i>
      <x v="71"/>
      <x/>
    </i>
    <i>
      <x v="72"/>
      <x/>
    </i>
    <i>
      <x v="73"/>
      <x/>
    </i>
    <i>
      <x v="74"/>
      <x/>
    </i>
    <i>
      <x v="75"/>
      <x/>
    </i>
    <i>
      <x v="76"/>
      <x/>
    </i>
    <i>
      <x v="77"/>
      <x/>
    </i>
    <i>
      <x v="78"/>
      <x/>
    </i>
    <i>
      <x v="79"/>
      <x/>
    </i>
    <i>
      <x v="80"/>
      <x/>
    </i>
    <i>
      <x v="81"/>
      <x/>
    </i>
    <i>
      <x v="82"/>
      <x/>
    </i>
    <i>
      <x v="83"/>
      <x/>
    </i>
    <i>
      <x v="84"/>
      <x/>
    </i>
    <i>
      <x v="85"/>
      <x/>
    </i>
    <i>
      <x v="86"/>
      <x/>
    </i>
    <i>
      <x v="87"/>
      <x/>
    </i>
    <i>
      <x v="88"/>
      <x/>
    </i>
    <i>
      <x v="89"/>
      <x/>
    </i>
    <i>
      <x v="90"/>
      <x/>
    </i>
    <i>
      <x v="91"/>
      <x/>
    </i>
    <i>
      <x v="92"/>
      <x/>
    </i>
    <i>
      <x v="93"/>
      <x/>
    </i>
    <i>
      <x v="94"/>
      <x/>
    </i>
    <i>
      <x v="95"/>
      <x/>
    </i>
    <i>
      <x v="96"/>
      <x/>
    </i>
    <i>
      <x v="97"/>
      <x/>
    </i>
    <i>
      <x v="98"/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RIESGO CONCEDIDO" fld="2" baseField="1" baseItem="0" numFmtId="164"/>
    <dataField name="  Riesgo_Consumido" fld="7" baseField="1" baseItem="0" numFmtId="164"/>
    <dataField name=" DIF_RIESGO_CONC-CONSUM" fld="8" baseField="0" baseItem="0" numFmtId="164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sheetProtection password="CF6E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3:E103"/>
  <sheetViews>
    <sheetView showGridLines="0" zoomScale="48" zoomScaleNormal="48" workbookViewId="0">
      <selection activeCell="D17" sqref="D17"/>
    </sheetView>
  </sheetViews>
  <sheetFormatPr baseColWidth="10" defaultRowHeight="15" x14ac:dyDescent="0.25"/>
  <cols>
    <col min="2" max="2" width="19.140625" bestFit="1" customWidth="1"/>
    <col min="3" max="3" width="22.42578125" bestFit="1" customWidth="1"/>
    <col min="4" max="4" width="20.7109375" bestFit="1" customWidth="1"/>
    <col min="5" max="5" width="32" bestFit="1" customWidth="1"/>
    <col min="6" max="6" width="27" bestFit="1" customWidth="1"/>
  </cols>
  <sheetData>
    <row r="3" spans="2:5" x14ac:dyDescent="0.25">
      <c r="B3" s="1" t="s">
        <v>1</v>
      </c>
      <c r="C3" t="s">
        <v>4</v>
      </c>
      <c r="D3" t="s">
        <v>5</v>
      </c>
      <c r="E3" t="s">
        <v>6</v>
      </c>
    </row>
    <row r="4" spans="2:5" x14ac:dyDescent="0.25">
      <c r="B4">
        <v>2658</v>
      </c>
      <c r="C4" s="2">
        <v>200000</v>
      </c>
      <c r="D4" s="2">
        <v>276533.23730999994</v>
      </c>
      <c r="E4" s="2">
        <v>-76533.237309999939</v>
      </c>
    </row>
    <row r="5" spans="2:5" x14ac:dyDescent="0.25">
      <c r="B5">
        <v>1004</v>
      </c>
      <c r="C5" s="2">
        <v>10000</v>
      </c>
      <c r="D5" s="2">
        <v>81572.792399999991</v>
      </c>
      <c r="E5" s="2">
        <v>-71572.792399999991</v>
      </c>
    </row>
    <row r="6" spans="2:5" x14ac:dyDescent="0.25">
      <c r="B6">
        <v>2633</v>
      </c>
      <c r="C6" s="2">
        <v>150000</v>
      </c>
      <c r="D6" s="2">
        <v>211268.74262999999</v>
      </c>
      <c r="E6" s="2">
        <v>-61268.742629999993</v>
      </c>
    </row>
    <row r="7" spans="2:5" x14ac:dyDescent="0.25">
      <c r="B7">
        <v>1005</v>
      </c>
      <c r="C7" s="2">
        <v>2500</v>
      </c>
      <c r="D7" s="2">
        <v>44919.162749999996</v>
      </c>
      <c r="E7" s="2">
        <v>-42419.162749999996</v>
      </c>
    </row>
    <row r="8" spans="2:5" x14ac:dyDescent="0.25">
      <c r="B8">
        <v>2576</v>
      </c>
      <c r="C8" s="2">
        <v>60000</v>
      </c>
      <c r="D8" s="2">
        <v>100694.79024</v>
      </c>
      <c r="E8" s="2">
        <v>-40694.790240000002</v>
      </c>
    </row>
    <row r="9" spans="2:5" x14ac:dyDescent="0.25">
      <c r="B9">
        <v>2628</v>
      </c>
      <c r="C9" s="2">
        <v>100000</v>
      </c>
      <c r="D9" s="2">
        <v>140374.67894999997</v>
      </c>
      <c r="E9" s="2">
        <v>-40374.678949999972</v>
      </c>
    </row>
    <row r="10" spans="2:5" x14ac:dyDescent="0.25">
      <c r="B10">
        <v>2508</v>
      </c>
      <c r="C10" s="2">
        <v>45000</v>
      </c>
      <c r="D10" s="2">
        <v>84992.691629999987</v>
      </c>
      <c r="E10" s="2">
        <v>-39992.691629999987</v>
      </c>
    </row>
    <row r="11" spans="2:5" x14ac:dyDescent="0.25">
      <c r="B11">
        <v>2510</v>
      </c>
      <c r="C11" s="2">
        <v>30000</v>
      </c>
      <c r="D11" s="2">
        <v>52974.950159999993</v>
      </c>
      <c r="E11" s="2">
        <v>-22974.950159999993</v>
      </c>
    </row>
    <row r="12" spans="2:5" x14ac:dyDescent="0.25">
      <c r="B12">
        <v>1009</v>
      </c>
      <c r="C12" s="2">
        <v>12500</v>
      </c>
      <c r="D12" s="2">
        <v>34756.987650000003</v>
      </c>
      <c r="E12" s="2">
        <v>-22256.987650000003</v>
      </c>
    </row>
    <row r="13" spans="2:5" x14ac:dyDescent="0.25">
      <c r="B13">
        <v>2625</v>
      </c>
      <c r="C13" s="2">
        <v>67500</v>
      </c>
      <c r="D13" s="2">
        <v>82700.690819999989</v>
      </c>
      <c r="E13" s="2">
        <v>-15200.690819999989</v>
      </c>
    </row>
    <row r="14" spans="2:5" x14ac:dyDescent="0.25">
      <c r="B14">
        <v>2533</v>
      </c>
      <c r="C14" s="2">
        <v>25000</v>
      </c>
      <c r="D14" s="2">
        <v>37044.098519999992</v>
      </c>
      <c r="E14" s="2">
        <v>-12044.098519999992</v>
      </c>
    </row>
    <row r="15" spans="2:5" x14ac:dyDescent="0.25">
      <c r="B15">
        <v>2597</v>
      </c>
      <c r="C15" s="2">
        <v>57500</v>
      </c>
      <c r="D15" s="2">
        <v>68936.675939999986</v>
      </c>
      <c r="E15" s="2">
        <v>-11436.675939999986</v>
      </c>
    </row>
    <row r="16" spans="2:5" x14ac:dyDescent="0.25">
      <c r="B16">
        <v>2526</v>
      </c>
      <c r="C16" s="2">
        <v>20000</v>
      </c>
      <c r="D16" s="2">
        <v>29890.013999999996</v>
      </c>
      <c r="E16" s="2">
        <v>-9890.0139999999956</v>
      </c>
    </row>
    <row r="17" spans="2:5" x14ac:dyDescent="0.25">
      <c r="B17">
        <v>1010</v>
      </c>
      <c r="C17" s="2">
        <v>1500</v>
      </c>
      <c r="D17" s="2">
        <v>9966.4649699999991</v>
      </c>
      <c r="E17" s="2">
        <v>-8466.4649699999991</v>
      </c>
    </row>
    <row r="18" spans="2:5" x14ac:dyDescent="0.25">
      <c r="B18">
        <v>2458</v>
      </c>
      <c r="C18" s="2">
        <v>10000</v>
      </c>
      <c r="D18" s="2">
        <v>18206.985719999997</v>
      </c>
      <c r="E18" s="2">
        <v>-8206.9857199999969</v>
      </c>
    </row>
    <row r="19" spans="2:5" x14ac:dyDescent="0.25">
      <c r="B19">
        <v>1015</v>
      </c>
      <c r="C19" s="2">
        <v>5000</v>
      </c>
      <c r="D19" s="2">
        <v>13120.998</v>
      </c>
      <c r="E19" s="2">
        <v>-8120.9979999999996</v>
      </c>
    </row>
    <row r="20" spans="2:5" x14ac:dyDescent="0.25">
      <c r="B20">
        <v>1011</v>
      </c>
      <c r="C20" s="2">
        <v>0</v>
      </c>
      <c r="D20" s="2">
        <v>6806.0701499999996</v>
      </c>
      <c r="E20" s="2">
        <v>-6806.0701499999996</v>
      </c>
    </row>
    <row r="21" spans="2:5" x14ac:dyDescent="0.25">
      <c r="B21">
        <v>2575</v>
      </c>
      <c r="C21" s="2">
        <v>25000</v>
      </c>
      <c r="D21" s="2">
        <v>29674.692959999997</v>
      </c>
      <c r="E21" s="2">
        <v>-4674.6929599999967</v>
      </c>
    </row>
    <row r="22" spans="2:5" x14ac:dyDescent="0.25">
      <c r="B22">
        <v>2349</v>
      </c>
      <c r="C22" s="2">
        <v>5000</v>
      </c>
      <c r="D22" s="2">
        <v>8800.8178499999995</v>
      </c>
      <c r="E22" s="2">
        <v>-3800.8178499999995</v>
      </c>
    </row>
    <row r="23" spans="2:5" x14ac:dyDescent="0.25">
      <c r="B23">
        <v>2388</v>
      </c>
      <c r="C23" s="2">
        <v>5000</v>
      </c>
      <c r="D23" s="2">
        <v>8193.6366600000001</v>
      </c>
      <c r="E23" s="2">
        <v>-3193.6366600000001</v>
      </c>
    </row>
    <row r="24" spans="2:5" x14ac:dyDescent="0.25">
      <c r="B24">
        <v>2479</v>
      </c>
      <c r="C24" s="2">
        <v>6000</v>
      </c>
      <c r="D24" s="2">
        <v>8643.3269999999993</v>
      </c>
      <c r="E24" s="2">
        <v>-2643.3269999999993</v>
      </c>
    </row>
    <row r="25" spans="2:5" x14ac:dyDescent="0.25">
      <c r="B25">
        <v>2466</v>
      </c>
      <c r="C25" s="2">
        <v>5000</v>
      </c>
      <c r="D25" s="2">
        <v>7498.2524099999991</v>
      </c>
      <c r="E25" s="2">
        <v>-2498.2524099999991</v>
      </c>
    </row>
    <row r="26" spans="2:5" x14ac:dyDescent="0.25">
      <c r="B26">
        <v>2535</v>
      </c>
      <c r="C26" s="2">
        <v>16500</v>
      </c>
      <c r="D26" s="2">
        <v>18590.10945</v>
      </c>
      <c r="E26" s="2">
        <v>-2090.1094499999999</v>
      </c>
    </row>
    <row r="27" spans="2:5" x14ac:dyDescent="0.25">
      <c r="B27">
        <v>2503</v>
      </c>
      <c r="C27" s="2">
        <v>7500</v>
      </c>
      <c r="D27" s="2">
        <v>9570.1343099999976</v>
      </c>
      <c r="E27" s="2">
        <v>-2070.1343099999976</v>
      </c>
    </row>
    <row r="28" spans="2:5" x14ac:dyDescent="0.25">
      <c r="B28">
        <v>2360</v>
      </c>
      <c r="C28" s="2">
        <v>3000</v>
      </c>
      <c r="D28" s="2">
        <v>4463.5229099999997</v>
      </c>
      <c r="E28" s="2">
        <v>-1463.5229099999997</v>
      </c>
    </row>
    <row r="29" spans="2:5" x14ac:dyDescent="0.25">
      <c r="B29">
        <v>2337</v>
      </c>
      <c r="C29" s="2">
        <v>2000</v>
      </c>
      <c r="D29" s="2">
        <v>3398.3036999999999</v>
      </c>
      <c r="E29" s="2">
        <v>-1398.3036999999999</v>
      </c>
    </row>
    <row r="30" spans="2:5" x14ac:dyDescent="0.25">
      <c r="B30">
        <v>2541</v>
      </c>
      <c r="C30" s="2">
        <v>17500</v>
      </c>
      <c r="D30" s="2">
        <v>18746.515919999998</v>
      </c>
      <c r="E30" s="2">
        <v>-1246.515919999998</v>
      </c>
    </row>
    <row r="31" spans="2:5" x14ac:dyDescent="0.25">
      <c r="B31">
        <v>1012</v>
      </c>
      <c r="C31" s="2">
        <v>4000</v>
      </c>
      <c r="D31" s="2">
        <v>5215.2539999999999</v>
      </c>
      <c r="E31" s="2">
        <v>-1215.2539999999999</v>
      </c>
    </row>
    <row r="32" spans="2:5" x14ac:dyDescent="0.25">
      <c r="B32">
        <v>2341</v>
      </c>
      <c r="C32" s="2">
        <v>2000</v>
      </c>
      <c r="D32" s="2">
        <v>3200.4350399999998</v>
      </c>
      <c r="E32" s="2">
        <v>-1200.4350399999998</v>
      </c>
    </row>
    <row r="33" spans="2:5" x14ac:dyDescent="0.25">
      <c r="B33">
        <v>2344</v>
      </c>
      <c r="C33" s="2">
        <v>2000</v>
      </c>
      <c r="D33" s="2">
        <v>2996.0703299999996</v>
      </c>
      <c r="E33" s="2">
        <v>-996.07032999999956</v>
      </c>
    </row>
    <row r="34" spans="2:5" x14ac:dyDescent="0.25">
      <c r="B34">
        <v>2345</v>
      </c>
      <c r="C34" s="2">
        <v>2000</v>
      </c>
      <c r="D34" s="2">
        <v>2988.0397800000001</v>
      </c>
      <c r="E34" s="2">
        <v>-988.03978000000006</v>
      </c>
    </row>
    <row r="35" spans="2:5" x14ac:dyDescent="0.25">
      <c r="B35">
        <v>2331</v>
      </c>
      <c r="C35" s="2">
        <v>1000</v>
      </c>
      <c r="D35" s="2">
        <v>1878.3814499999999</v>
      </c>
      <c r="E35" s="2">
        <v>-878.38144999999986</v>
      </c>
    </row>
    <row r="36" spans="2:5" x14ac:dyDescent="0.25">
      <c r="B36">
        <v>2491</v>
      </c>
      <c r="C36" s="2">
        <v>5000</v>
      </c>
      <c r="D36" s="2">
        <v>5793.5047499999991</v>
      </c>
      <c r="E36" s="2">
        <v>-793.50474999999915</v>
      </c>
    </row>
    <row r="37" spans="2:5" x14ac:dyDescent="0.25">
      <c r="B37">
        <v>2332</v>
      </c>
      <c r="C37" s="2">
        <v>1000</v>
      </c>
      <c r="D37" s="2">
        <v>1756.5626099999999</v>
      </c>
      <c r="E37" s="2">
        <v>-756.56260999999995</v>
      </c>
    </row>
    <row r="38" spans="2:5" x14ac:dyDescent="0.25">
      <c r="B38">
        <v>2492</v>
      </c>
      <c r="C38" s="2">
        <v>5000</v>
      </c>
      <c r="D38" s="2">
        <v>5732.0429099999992</v>
      </c>
      <c r="E38" s="2">
        <v>-732.04290999999921</v>
      </c>
    </row>
    <row r="39" spans="2:5" x14ac:dyDescent="0.25">
      <c r="B39">
        <v>2342</v>
      </c>
      <c r="C39" s="2">
        <v>1500</v>
      </c>
      <c r="D39" s="2">
        <v>2171.2049699999998</v>
      </c>
      <c r="E39" s="2">
        <v>-671.20496999999978</v>
      </c>
    </row>
    <row r="40" spans="2:5" x14ac:dyDescent="0.25">
      <c r="B40">
        <v>1013</v>
      </c>
      <c r="C40" s="2">
        <v>4000</v>
      </c>
      <c r="D40" s="2">
        <v>4663.7240099999999</v>
      </c>
      <c r="E40" s="2">
        <v>-663.72400999999991</v>
      </c>
    </row>
    <row r="41" spans="2:5" x14ac:dyDescent="0.25">
      <c r="B41">
        <v>1014</v>
      </c>
      <c r="C41" s="2">
        <v>4000</v>
      </c>
      <c r="D41" s="2">
        <v>4609.8016799999996</v>
      </c>
      <c r="E41" s="2">
        <v>-609.80167999999958</v>
      </c>
    </row>
    <row r="42" spans="2:5" x14ac:dyDescent="0.25">
      <c r="B42">
        <v>2336</v>
      </c>
      <c r="C42" s="2">
        <v>1000</v>
      </c>
      <c r="D42" s="2">
        <v>1448.2610999999999</v>
      </c>
      <c r="E42" s="2">
        <v>-448.26109999999994</v>
      </c>
    </row>
    <row r="43" spans="2:5" x14ac:dyDescent="0.25">
      <c r="B43">
        <v>2495</v>
      </c>
      <c r="C43" s="2">
        <v>5000</v>
      </c>
      <c r="D43" s="2">
        <v>5417.8079999999991</v>
      </c>
      <c r="E43" s="2">
        <v>-417.80799999999908</v>
      </c>
    </row>
    <row r="44" spans="2:5" x14ac:dyDescent="0.25">
      <c r="B44">
        <v>2457</v>
      </c>
      <c r="C44" s="2">
        <v>2500</v>
      </c>
      <c r="D44" s="2">
        <v>2889.4430399999997</v>
      </c>
      <c r="E44" s="2">
        <v>-389.44303999999966</v>
      </c>
    </row>
    <row r="45" spans="2:5" x14ac:dyDescent="0.25">
      <c r="B45">
        <v>2512</v>
      </c>
      <c r="C45" s="2">
        <v>10000</v>
      </c>
      <c r="D45" s="2">
        <v>10296.402929999998</v>
      </c>
      <c r="E45" s="2">
        <v>-296.40292999999838</v>
      </c>
    </row>
    <row r="46" spans="2:5" x14ac:dyDescent="0.25">
      <c r="B46">
        <v>2338</v>
      </c>
      <c r="C46" s="2">
        <v>1000</v>
      </c>
      <c r="D46" s="2">
        <v>1263.2413199999999</v>
      </c>
      <c r="E46" s="2">
        <v>-263.24131999999986</v>
      </c>
    </row>
    <row r="47" spans="2:5" x14ac:dyDescent="0.25">
      <c r="B47">
        <v>2339</v>
      </c>
      <c r="C47" s="2">
        <v>1000</v>
      </c>
      <c r="D47" s="2">
        <v>1259.54829</v>
      </c>
      <c r="E47" s="2">
        <v>-259.54828999999995</v>
      </c>
    </row>
    <row r="48" spans="2:5" x14ac:dyDescent="0.25">
      <c r="B48">
        <v>2371</v>
      </c>
      <c r="C48" s="2">
        <v>2000</v>
      </c>
      <c r="D48" s="2">
        <v>2227.0096199999998</v>
      </c>
      <c r="E48" s="2">
        <v>-227.00961999999981</v>
      </c>
    </row>
    <row r="49" spans="2:5" x14ac:dyDescent="0.25">
      <c r="B49">
        <v>2340</v>
      </c>
      <c r="C49" s="2">
        <v>1000</v>
      </c>
      <c r="D49" s="2">
        <v>1212.72558</v>
      </c>
      <c r="E49" s="2">
        <v>-212.72558000000004</v>
      </c>
    </row>
    <row r="50" spans="2:5" x14ac:dyDescent="0.25">
      <c r="B50">
        <v>2454</v>
      </c>
      <c r="C50" s="2">
        <v>2000</v>
      </c>
      <c r="D50" s="2">
        <v>2040.9361499999998</v>
      </c>
      <c r="E50" s="2">
        <v>-40.93614999999977</v>
      </c>
    </row>
    <row r="51" spans="2:5" x14ac:dyDescent="0.25">
      <c r="B51">
        <v>2353</v>
      </c>
      <c r="C51" s="2">
        <v>1500</v>
      </c>
      <c r="D51" s="2">
        <v>1500.0555899999997</v>
      </c>
      <c r="E51" s="2">
        <v>-5.5589999999710926E-2</v>
      </c>
    </row>
    <row r="52" spans="2:5" x14ac:dyDescent="0.25">
      <c r="B52">
        <v>2456</v>
      </c>
      <c r="C52" s="2">
        <v>2000</v>
      </c>
      <c r="D52" s="2">
        <v>1883.9772599999997</v>
      </c>
      <c r="E52" s="2">
        <v>116.02274000000034</v>
      </c>
    </row>
    <row r="53" spans="2:5" x14ac:dyDescent="0.25">
      <c r="B53">
        <v>1007</v>
      </c>
      <c r="C53" s="2">
        <v>30000</v>
      </c>
      <c r="D53" s="2">
        <v>29807.335139999999</v>
      </c>
      <c r="E53" s="2">
        <v>192.66486000000077</v>
      </c>
    </row>
    <row r="54" spans="2:5" x14ac:dyDescent="0.25">
      <c r="B54">
        <v>2460</v>
      </c>
      <c r="C54" s="2">
        <v>2000</v>
      </c>
      <c r="D54" s="2">
        <v>1785.7590299999997</v>
      </c>
      <c r="E54" s="2">
        <v>214.24097000000029</v>
      </c>
    </row>
    <row r="55" spans="2:5" x14ac:dyDescent="0.25">
      <c r="B55">
        <v>2465</v>
      </c>
      <c r="C55" s="2">
        <v>2000</v>
      </c>
      <c r="D55" s="2">
        <v>1399.90389</v>
      </c>
      <c r="E55" s="2">
        <v>600.09610999999995</v>
      </c>
    </row>
    <row r="56" spans="2:5" x14ac:dyDescent="0.25">
      <c r="B56">
        <v>2476</v>
      </c>
      <c r="C56" s="2">
        <v>2500</v>
      </c>
      <c r="D56" s="2">
        <v>1894.5141599999999</v>
      </c>
      <c r="E56" s="2">
        <v>605.48584000000005</v>
      </c>
    </row>
    <row r="57" spans="2:5" x14ac:dyDescent="0.25">
      <c r="B57">
        <v>2527</v>
      </c>
      <c r="C57" s="2">
        <v>10000</v>
      </c>
      <c r="D57" s="2">
        <v>9282.7531499999986</v>
      </c>
      <c r="E57" s="2">
        <v>717.24685000000136</v>
      </c>
    </row>
    <row r="58" spans="2:5" x14ac:dyDescent="0.25">
      <c r="B58">
        <v>2481</v>
      </c>
      <c r="C58" s="2">
        <v>3000</v>
      </c>
      <c r="D58" s="2">
        <v>2271.2543699999997</v>
      </c>
      <c r="E58" s="2">
        <v>728.74563000000035</v>
      </c>
    </row>
    <row r="59" spans="2:5" x14ac:dyDescent="0.25">
      <c r="B59">
        <v>2467</v>
      </c>
      <c r="C59" s="2">
        <v>2000</v>
      </c>
      <c r="D59" s="2">
        <v>1248.4794299999999</v>
      </c>
      <c r="E59" s="2">
        <v>751.52057000000013</v>
      </c>
    </row>
    <row r="60" spans="2:5" x14ac:dyDescent="0.25">
      <c r="B60">
        <v>2468</v>
      </c>
      <c r="C60" s="2">
        <v>2000</v>
      </c>
      <c r="D60" s="2">
        <v>1194.3627299999998</v>
      </c>
      <c r="E60" s="2">
        <v>805.63727000000017</v>
      </c>
    </row>
    <row r="61" spans="2:5" x14ac:dyDescent="0.25">
      <c r="B61">
        <v>2484</v>
      </c>
      <c r="C61" s="2">
        <v>3000</v>
      </c>
      <c r="D61" s="2">
        <v>2092.7204099999999</v>
      </c>
      <c r="E61" s="2">
        <v>907.2795900000001</v>
      </c>
    </row>
    <row r="62" spans="2:5" x14ac:dyDescent="0.25">
      <c r="B62">
        <v>2478</v>
      </c>
      <c r="C62" s="2">
        <v>2500</v>
      </c>
      <c r="D62" s="2">
        <v>1532.4642299999998</v>
      </c>
      <c r="E62" s="2">
        <v>967.53577000000018</v>
      </c>
    </row>
    <row r="63" spans="2:5" x14ac:dyDescent="0.25">
      <c r="B63">
        <v>2487</v>
      </c>
      <c r="C63" s="2">
        <v>3000</v>
      </c>
      <c r="D63" s="2">
        <v>1979.4538499999999</v>
      </c>
      <c r="E63" s="2">
        <v>1020.5461500000001</v>
      </c>
    </row>
    <row r="64" spans="2:5" x14ac:dyDescent="0.25">
      <c r="B64">
        <v>2489</v>
      </c>
      <c r="C64" s="2">
        <v>3000</v>
      </c>
      <c r="D64" s="2">
        <v>1927.8230399999998</v>
      </c>
      <c r="E64" s="2">
        <v>1072.1769600000002</v>
      </c>
    </row>
    <row r="65" spans="2:5" x14ac:dyDescent="0.25">
      <c r="B65">
        <v>2490</v>
      </c>
      <c r="C65" s="2">
        <v>3000</v>
      </c>
      <c r="D65" s="2">
        <v>1835.0880899999997</v>
      </c>
      <c r="E65" s="2">
        <v>1164.9119100000003</v>
      </c>
    </row>
    <row r="66" spans="2:5" x14ac:dyDescent="0.25">
      <c r="B66">
        <v>2545</v>
      </c>
      <c r="C66" s="2">
        <v>17500</v>
      </c>
      <c r="D66" s="2">
        <v>16243.664579999997</v>
      </c>
      <c r="E66" s="2">
        <v>1256.3354200000031</v>
      </c>
    </row>
    <row r="67" spans="2:5" x14ac:dyDescent="0.25">
      <c r="B67">
        <v>2482</v>
      </c>
      <c r="C67" s="2">
        <v>2500</v>
      </c>
      <c r="D67" s="2">
        <v>1222.5259199999998</v>
      </c>
      <c r="E67" s="2">
        <v>1277.4740800000002</v>
      </c>
    </row>
    <row r="68" spans="2:5" x14ac:dyDescent="0.25">
      <c r="B68">
        <v>2483</v>
      </c>
      <c r="C68" s="2">
        <v>2500</v>
      </c>
      <c r="D68" s="2">
        <v>1175.86689</v>
      </c>
      <c r="E68" s="2">
        <v>1324.13311</v>
      </c>
    </row>
    <row r="69" spans="2:5" x14ac:dyDescent="0.25">
      <c r="B69">
        <v>1008</v>
      </c>
      <c r="C69" s="2">
        <v>15000</v>
      </c>
      <c r="D69" s="2">
        <v>13562.105369999999</v>
      </c>
      <c r="E69" s="2">
        <v>1437.8946300000007</v>
      </c>
    </row>
    <row r="70" spans="2:5" x14ac:dyDescent="0.25">
      <c r="B70">
        <v>2502</v>
      </c>
      <c r="C70" s="2">
        <v>4000</v>
      </c>
      <c r="D70" s="2">
        <v>2458.9441799999995</v>
      </c>
      <c r="E70" s="2">
        <v>1541.0558200000005</v>
      </c>
    </row>
    <row r="71" spans="2:5" x14ac:dyDescent="0.25">
      <c r="B71">
        <v>2504</v>
      </c>
      <c r="C71" s="2">
        <v>4000</v>
      </c>
      <c r="D71" s="2">
        <v>2343.4167899999998</v>
      </c>
      <c r="E71" s="2">
        <v>1656.5832100000002</v>
      </c>
    </row>
    <row r="72" spans="2:5" x14ac:dyDescent="0.25">
      <c r="B72">
        <v>2511</v>
      </c>
      <c r="C72" s="2">
        <v>7500</v>
      </c>
      <c r="D72" s="2">
        <v>5729.1068999999998</v>
      </c>
      <c r="E72" s="2">
        <v>1770.8931000000002</v>
      </c>
    </row>
    <row r="73" spans="2:5" x14ac:dyDescent="0.25">
      <c r="B73">
        <v>1016</v>
      </c>
      <c r="C73" s="2">
        <v>5000</v>
      </c>
      <c r="D73" s="2">
        <v>2451.0159299999996</v>
      </c>
      <c r="E73" s="2">
        <v>2548.9840700000004</v>
      </c>
    </row>
    <row r="74" spans="2:5" x14ac:dyDescent="0.25">
      <c r="B74">
        <v>2507</v>
      </c>
      <c r="C74" s="2">
        <v>4000</v>
      </c>
      <c r="D74" s="2">
        <v>1235.72262</v>
      </c>
      <c r="E74" s="2">
        <v>2764.27738</v>
      </c>
    </row>
    <row r="75" spans="2:5" x14ac:dyDescent="0.25">
      <c r="B75">
        <v>2592</v>
      </c>
      <c r="C75" s="2">
        <v>30000</v>
      </c>
      <c r="D75" s="2">
        <v>26521.438679999999</v>
      </c>
      <c r="E75" s="2">
        <v>3478.5613200000007</v>
      </c>
    </row>
    <row r="76" spans="2:5" x14ac:dyDescent="0.25">
      <c r="B76">
        <v>2577</v>
      </c>
      <c r="C76" s="2">
        <v>15000</v>
      </c>
      <c r="D76" s="2">
        <v>8581.3741200000004</v>
      </c>
      <c r="E76" s="2">
        <v>6418.6258799999996</v>
      </c>
    </row>
    <row r="77" spans="2:5" x14ac:dyDescent="0.25">
      <c r="B77">
        <v>2665</v>
      </c>
      <c r="C77" s="2">
        <v>350000</v>
      </c>
      <c r="D77" s="2">
        <v>342625.59473999997</v>
      </c>
      <c r="E77" s="2">
        <v>7374.4052600000286</v>
      </c>
    </row>
    <row r="78" spans="2:5" x14ac:dyDescent="0.25">
      <c r="B78">
        <v>2543</v>
      </c>
      <c r="C78" s="2">
        <v>10000</v>
      </c>
      <c r="D78" s="2">
        <v>1808.0092799999998</v>
      </c>
      <c r="E78" s="2">
        <v>8191.9907199999998</v>
      </c>
    </row>
    <row r="79" spans="2:5" x14ac:dyDescent="0.25">
      <c r="B79">
        <v>2544</v>
      </c>
      <c r="C79" s="2">
        <v>10000</v>
      </c>
      <c r="D79" s="2">
        <v>1516.8634799999998</v>
      </c>
      <c r="E79" s="2">
        <v>8483.13652</v>
      </c>
    </row>
    <row r="80" spans="2:5" x14ac:dyDescent="0.25">
      <c r="B80">
        <v>2578</v>
      </c>
      <c r="C80" s="2">
        <v>15000</v>
      </c>
      <c r="D80" s="2">
        <v>5305.0733999999993</v>
      </c>
      <c r="E80" s="2">
        <v>9694.9266000000007</v>
      </c>
    </row>
    <row r="81" spans="2:5" x14ac:dyDescent="0.25">
      <c r="B81">
        <v>2583</v>
      </c>
      <c r="C81" s="2">
        <v>15000</v>
      </c>
      <c r="D81" s="2">
        <v>1666.8148199999998</v>
      </c>
      <c r="E81" s="2">
        <v>13333.18518</v>
      </c>
    </row>
    <row r="82" spans="2:5" x14ac:dyDescent="0.25">
      <c r="B82">
        <v>2593</v>
      </c>
      <c r="C82" s="2">
        <v>20000</v>
      </c>
      <c r="D82" s="2">
        <v>3382.6927199999996</v>
      </c>
      <c r="E82" s="2">
        <v>16617.307280000001</v>
      </c>
    </row>
    <row r="83" spans="2:5" x14ac:dyDescent="0.25">
      <c r="B83">
        <v>2630</v>
      </c>
      <c r="C83" s="2">
        <v>50000</v>
      </c>
      <c r="D83" s="2">
        <v>33072.413549999997</v>
      </c>
      <c r="E83" s="2">
        <v>16927.586450000003</v>
      </c>
    </row>
    <row r="84" spans="2:5" x14ac:dyDescent="0.25">
      <c r="B84">
        <v>2629</v>
      </c>
      <c r="C84" s="2">
        <v>45000</v>
      </c>
      <c r="D84" s="2">
        <v>25973.663099999998</v>
      </c>
      <c r="E84" s="2">
        <v>19026.336900000002</v>
      </c>
    </row>
    <row r="85" spans="2:5" x14ac:dyDescent="0.25">
      <c r="B85">
        <v>2596</v>
      </c>
      <c r="C85" s="2">
        <v>25000</v>
      </c>
      <c r="D85" s="2">
        <v>3094.21695</v>
      </c>
      <c r="E85" s="2">
        <v>21905.783049999998</v>
      </c>
    </row>
    <row r="86" spans="2:5" x14ac:dyDescent="0.25">
      <c r="B86">
        <v>2598</v>
      </c>
      <c r="C86" s="2">
        <v>25000</v>
      </c>
      <c r="D86" s="2">
        <v>2098.2343799999999</v>
      </c>
      <c r="E86" s="2">
        <v>22901.765619999998</v>
      </c>
    </row>
    <row r="87" spans="2:5" x14ac:dyDescent="0.25">
      <c r="B87">
        <v>1006</v>
      </c>
      <c r="C87" s="2">
        <v>60000</v>
      </c>
      <c r="D87" s="2">
        <v>35578.712399999997</v>
      </c>
      <c r="E87" s="2">
        <v>24421.287600000003</v>
      </c>
    </row>
    <row r="88" spans="2:5" x14ac:dyDescent="0.25">
      <c r="B88">
        <v>2631</v>
      </c>
      <c r="C88" s="2">
        <v>50000</v>
      </c>
      <c r="D88" s="2">
        <v>21523.070909999995</v>
      </c>
      <c r="E88" s="2">
        <v>28476.929090000005</v>
      </c>
    </row>
    <row r="89" spans="2:5" x14ac:dyDescent="0.25">
      <c r="B89">
        <v>1003</v>
      </c>
      <c r="C89" s="2">
        <v>300000</v>
      </c>
      <c r="D89" s="2">
        <v>262835.79926999996</v>
      </c>
      <c r="E89" s="2">
        <v>37164.20073000004</v>
      </c>
    </row>
    <row r="90" spans="2:5" x14ac:dyDescent="0.25">
      <c r="B90">
        <v>2663</v>
      </c>
      <c r="C90" s="2">
        <v>175000</v>
      </c>
      <c r="D90" s="2">
        <v>136942.65716999996</v>
      </c>
      <c r="E90" s="2">
        <v>38057.342830000038</v>
      </c>
    </row>
    <row r="91" spans="2:5" x14ac:dyDescent="0.25">
      <c r="B91">
        <v>2634</v>
      </c>
      <c r="C91" s="2">
        <v>50000</v>
      </c>
      <c r="D91" s="2">
        <v>6627.5566499999995</v>
      </c>
      <c r="E91" s="2">
        <v>43372.443350000001</v>
      </c>
    </row>
    <row r="92" spans="2:5" x14ac:dyDescent="0.25">
      <c r="B92">
        <v>2635</v>
      </c>
      <c r="C92" s="2">
        <v>50000</v>
      </c>
      <c r="D92" s="2">
        <v>4468.4639999999999</v>
      </c>
      <c r="E92" s="2">
        <v>45531.536</v>
      </c>
    </row>
    <row r="93" spans="2:5" x14ac:dyDescent="0.25">
      <c r="B93">
        <v>2657</v>
      </c>
      <c r="C93" s="2">
        <v>60000</v>
      </c>
      <c r="D93" s="2">
        <v>6319.4085899999991</v>
      </c>
      <c r="E93" s="2">
        <v>53680.591410000001</v>
      </c>
    </row>
    <row r="94" spans="2:5" x14ac:dyDescent="0.25">
      <c r="B94">
        <v>1001</v>
      </c>
      <c r="C94" s="2">
        <v>900000</v>
      </c>
      <c r="D94" s="2">
        <v>840027.63173999998</v>
      </c>
      <c r="E94" s="2">
        <v>59972.368260000017</v>
      </c>
    </row>
    <row r="95" spans="2:5" x14ac:dyDescent="0.25">
      <c r="B95">
        <v>2661</v>
      </c>
      <c r="C95" s="2">
        <v>100000</v>
      </c>
      <c r="D95" s="2">
        <v>18663.253949999998</v>
      </c>
      <c r="E95" s="2">
        <v>81336.746050000002</v>
      </c>
    </row>
    <row r="96" spans="2:5" x14ac:dyDescent="0.25">
      <c r="B96">
        <v>2666</v>
      </c>
      <c r="C96" s="2">
        <v>350000</v>
      </c>
      <c r="D96" s="2">
        <v>267733.22762999998</v>
      </c>
      <c r="E96" s="2">
        <v>82266.772370000021</v>
      </c>
    </row>
    <row r="97" spans="2:5" x14ac:dyDescent="0.25">
      <c r="B97">
        <v>1002</v>
      </c>
      <c r="C97" s="2">
        <v>500000</v>
      </c>
      <c r="D97" s="2">
        <v>359132.06801999995</v>
      </c>
      <c r="E97" s="2">
        <v>140867.93198000005</v>
      </c>
    </row>
    <row r="98" spans="2:5" x14ac:dyDescent="0.25">
      <c r="B98">
        <v>2664</v>
      </c>
      <c r="C98" s="2">
        <v>175000</v>
      </c>
      <c r="D98" s="2">
        <v>17920.873079999998</v>
      </c>
      <c r="E98" s="2">
        <v>157079.12692000001</v>
      </c>
    </row>
    <row r="99" spans="2:5" x14ac:dyDescent="0.25">
      <c r="B99">
        <v>2668</v>
      </c>
      <c r="C99" s="2">
        <v>400000</v>
      </c>
      <c r="D99" s="2">
        <v>155803.42172999997</v>
      </c>
      <c r="E99" s="2">
        <v>244196.57827000003</v>
      </c>
    </row>
    <row r="100" spans="2:5" x14ac:dyDescent="0.25">
      <c r="B100">
        <v>2669</v>
      </c>
      <c r="C100" s="2">
        <v>350000</v>
      </c>
      <c r="D100" s="2">
        <v>27059.577599999997</v>
      </c>
      <c r="E100" s="2">
        <v>322940.42239999998</v>
      </c>
    </row>
    <row r="101" spans="2:5" x14ac:dyDescent="0.25">
      <c r="B101">
        <v>2671</v>
      </c>
      <c r="C101" s="2">
        <v>1357365</v>
      </c>
      <c r="D101" s="2">
        <v>36629.312939999996</v>
      </c>
      <c r="E101" s="2">
        <v>1320735.6870599999</v>
      </c>
    </row>
    <row r="102" spans="2:5" x14ac:dyDescent="0.25">
      <c r="B102">
        <v>2672</v>
      </c>
      <c r="C102" s="2">
        <v>5000000</v>
      </c>
      <c r="D102" s="2">
        <v>1570455.44196</v>
      </c>
      <c r="E102" s="2">
        <v>3429544.55804</v>
      </c>
    </row>
    <row r="103" spans="2:5" x14ac:dyDescent="0.25">
      <c r="B103" t="s">
        <v>0</v>
      </c>
      <c r="C103" s="2">
        <v>11566865</v>
      </c>
      <c r="D103" s="2">
        <v>5812824.9229799993</v>
      </c>
      <c r="E103" s="2">
        <v>5754040.0770200007</v>
      </c>
    </row>
  </sheetData>
  <conditionalFormatting pivot="1" sqref="E4:E102">
    <cfRule type="iconSet" priority="1">
      <iconSet iconSet="3Arrows">
        <cfvo type="percent" val="0"/>
        <cfvo type="num" val="-2000"/>
        <cfvo type="num" val="0"/>
      </iconSet>
    </cfRule>
  </conditionalFormatting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03"/>
  <sheetViews>
    <sheetView showGridLines="0" workbookViewId="0">
      <selection activeCell="F19" sqref="F19"/>
    </sheetView>
  </sheetViews>
  <sheetFormatPr baseColWidth="10" defaultRowHeight="15" x14ac:dyDescent="0.25"/>
  <cols>
    <col min="2" max="2" width="12.5703125" bestFit="1" customWidth="1"/>
    <col min="3" max="3" width="11" bestFit="1" customWidth="1"/>
    <col min="4" max="4" width="19.5703125" bestFit="1" customWidth="1"/>
    <col min="5" max="5" width="18.85546875" bestFit="1" customWidth="1"/>
    <col min="6" max="6" width="27" bestFit="1" customWidth="1"/>
  </cols>
  <sheetData>
    <row r="3" spans="2:6" x14ac:dyDescent="0.25">
      <c r="B3" s="1" t="s">
        <v>1</v>
      </c>
      <c r="C3" s="1" t="s">
        <v>2</v>
      </c>
      <c r="D3" t="s">
        <v>4</v>
      </c>
      <c r="E3" t="s">
        <v>5</v>
      </c>
      <c r="F3" t="s">
        <v>6</v>
      </c>
    </row>
    <row r="4" spans="2:6" x14ac:dyDescent="0.25">
      <c r="B4">
        <v>1001</v>
      </c>
      <c r="C4" t="s">
        <v>3</v>
      </c>
      <c r="D4" s="2">
        <v>900000</v>
      </c>
      <c r="E4" s="2">
        <v>840027.63173999998</v>
      </c>
      <c r="F4" s="2">
        <v>59972.368260000017</v>
      </c>
    </row>
    <row r="5" spans="2:6" x14ac:dyDescent="0.25">
      <c r="B5">
        <v>1002</v>
      </c>
      <c r="C5" t="s">
        <v>3</v>
      </c>
      <c r="D5" s="2">
        <v>500000</v>
      </c>
      <c r="E5" s="2">
        <v>359132.06801999995</v>
      </c>
      <c r="F5" s="2">
        <v>140867.93198000005</v>
      </c>
    </row>
    <row r="6" spans="2:6" x14ac:dyDescent="0.25">
      <c r="B6">
        <v>1003</v>
      </c>
      <c r="C6" t="s">
        <v>3</v>
      </c>
      <c r="D6" s="2">
        <v>300000</v>
      </c>
      <c r="E6" s="2">
        <v>262835.79926999996</v>
      </c>
      <c r="F6" s="2">
        <v>37164.20073000004</v>
      </c>
    </row>
    <row r="7" spans="2:6" x14ac:dyDescent="0.25">
      <c r="B7">
        <v>1004</v>
      </c>
      <c r="C7" t="s">
        <v>3</v>
      </c>
      <c r="D7" s="2">
        <v>10000</v>
      </c>
      <c r="E7" s="2">
        <v>81572.792399999991</v>
      </c>
      <c r="F7" s="2">
        <v>-71572.792399999991</v>
      </c>
    </row>
    <row r="8" spans="2:6" x14ac:dyDescent="0.25">
      <c r="B8">
        <v>1005</v>
      </c>
      <c r="C8" t="s">
        <v>3</v>
      </c>
      <c r="D8" s="2">
        <v>2500</v>
      </c>
      <c r="E8" s="2">
        <v>44919.162749999996</v>
      </c>
      <c r="F8" s="2">
        <v>-42419.162749999996</v>
      </c>
    </row>
    <row r="9" spans="2:6" x14ac:dyDescent="0.25">
      <c r="B9">
        <v>1006</v>
      </c>
      <c r="C9" t="s">
        <v>3</v>
      </c>
      <c r="D9" s="2">
        <v>60000</v>
      </c>
      <c r="E9" s="2">
        <v>35578.712399999997</v>
      </c>
      <c r="F9" s="2">
        <v>24421.287600000003</v>
      </c>
    </row>
    <row r="10" spans="2:6" x14ac:dyDescent="0.25">
      <c r="B10">
        <v>1007</v>
      </c>
      <c r="C10" t="s">
        <v>3</v>
      </c>
      <c r="D10" s="2">
        <v>30000</v>
      </c>
      <c r="E10" s="2">
        <v>29807.335139999999</v>
      </c>
      <c r="F10" s="2">
        <v>192.66486000000077</v>
      </c>
    </row>
    <row r="11" spans="2:6" x14ac:dyDescent="0.25">
      <c r="B11">
        <v>1008</v>
      </c>
      <c r="C11" t="s">
        <v>3</v>
      </c>
      <c r="D11" s="2">
        <v>15000</v>
      </c>
      <c r="E11" s="2">
        <v>13562.105369999999</v>
      </c>
      <c r="F11" s="2">
        <v>1437.8946300000007</v>
      </c>
    </row>
    <row r="12" spans="2:6" x14ac:dyDescent="0.25">
      <c r="B12">
        <v>1009</v>
      </c>
      <c r="C12" t="s">
        <v>3</v>
      </c>
      <c r="D12" s="2">
        <v>12500</v>
      </c>
      <c r="E12" s="2">
        <v>34756.987650000003</v>
      </c>
      <c r="F12" s="2">
        <v>-22256.987650000003</v>
      </c>
    </row>
    <row r="13" spans="2:6" x14ac:dyDescent="0.25">
      <c r="B13">
        <v>1010</v>
      </c>
      <c r="C13" t="s">
        <v>3</v>
      </c>
      <c r="D13" s="2">
        <v>1500</v>
      </c>
      <c r="E13" s="2">
        <v>9966.4649699999991</v>
      </c>
      <c r="F13" s="2">
        <v>-8466.4649699999991</v>
      </c>
    </row>
    <row r="14" spans="2:6" x14ac:dyDescent="0.25">
      <c r="B14">
        <v>1011</v>
      </c>
      <c r="C14" t="s">
        <v>3</v>
      </c>
      <c r="D14" s="2">
        <v>0</v>
      </c>
      <c r="E14" s="2">
        <v>6806.0701499999996</v>
      </c>
      <c r="F14" s="2">
        <v>-6806.0701499999996</v>
      </c>
    </row>
    <row r="15" spans="2:6" x14ac:dyDescent="0.25">
      <c r="B15">
        <v>1012</v>
      </c>
      <c r="C15" t="s">
        <v>3</v>
      </c>
      <c r="D15" s="2">
        <v>4000</v>
      </c>
      <c r="E15" s="2">
        <v>5215.2539999999999</v>
      </c>
      <c r="F15" s="2">
        <v>-1215.2539999999999</v>
      </c>
    </row>
    <row r="16" spans="2:6" x14ac:dyDescent="0.25">
      <c r="B16">
        <v>1013</v>
      </c>
      <c r="C16" t="s">
        <v>3</v>
      </c>
      <c r="D16" s="2">
        <v>4000</v>
      </c>
      <c r="E16" s="2">
        <v>4663.7240099999999</v>
      </c>
      <c r="F16" s="2">
        <v>-663.72400999999991</v>
      </c>
    </row>
    <row r="17" spans="2:6" x14ac:dyDescent="0.25">
      <c r="B17">
        <v>1014</v>
      </c>
      <c r="C17" t="s">
        <v>3</v>
      </c>
      <c r="D17" s="2">
        <v>4000</v>
      </c>
      <c r="E17" s="2">
        <v>4609.8016799999996</v>
      </c>
      <c r="F17" s="2">
        <v>-609.80167999999958</v>
      </c>
    </row>
    <row r="18" spans="2:6" x14ac:dyDescent="0.25">
      <c r="B18">
        <v>1015</v>
      </c>
      <c r="C18" t="s">
        <v>3</v>
      </c>
      <c r="D18" s="2">
        <v>5000</v>
      </c>
      <c r="E18" s="2">
        <v>13120.998</v>
      </c>
      <c r="F18" s="2">
        <v>-8120.9979999999996</v>
      </c>
    </row>
    <row r="19" spans="2:6" x14ac:dyDescent="0.25">
      <c r="B19">
        <v>1016</v>
      </c>
      <c r="C19" t="s">
        <v>3</v>
      </c>
      <c r="D19" s="2">
        <v>5000</v>
      </c>
      <c r="E19" s="2">
        <v>2451.0159299999996</v>
      </c>
      <c r="F19" s="2">
        <v>2548.9840700000004</v>
      </c>
    </row>
    <row r="20" spans="2:6" x14ac:dyDescent="0.25">
      <c r="B20">
        <v>2331</v>
      </c>
      <c r="C20" t="s">
        <v>3</v>
      </c>
      <c r="D20" s="2">
        <v>1000</v>
      </c>
      <c r="E20" s="2">
        <v>1878.3814499999999</v>
      </c>
      <c r="F20" s="2">
        <v>-878.38144999999986</v>
      </c>
    </row>
    <row r="21" spans="2:6" x14ac:dyDescent="0.25">
      <c r="B21">
        <v>2332</v>
      </c>
      <c r="C21" t="s">
        <v>3</v>
      </c>
      <c r="D21" s="2">
        <v>1000</v>
      </c>
      <c r="E21" s="2">
        <v>1756.5626099999999</v>
      </c>
      <c r="F21" s="2">
        <v>-756.56260999999995</v>
      </c>
    </row>
    <row r="22" spans="2:6" x14ac:dyDescent="0.25">
      <c r="B22">
        <v>2336</v>
      </c>
      <c r="C22" t="s">
        <v>3</v>
      </c>
      <c r="D22" s="2">
        <v>1000</v>
      </c>
      <c r="E22" s="2">
        <v>1448.2610999999999</v>
      </c>
      <c r="F22" s="2">
        <v>-448.26109999999994</v>
      </c>
    </row>
    <row r="23" spans="2:6" x14ac:dyDescent="0.25">
      <c r="B23">
        <v>2337</v>
      </c>
      <c r="C23" t="s">
        <v>3</v>
      </c>
      <c r="D23" s="2">
        <v>2000</v>
      </c>
      <c r="E23" s="2">
        <v>3398.3036999999999</v>
      </c>
      <c r="F23" s="2">
        <v>-1398.3036999999999</v>
      </c>
    </row>
    <row r="24" spans="2:6" x14ac:dyDescent="0.25">
      <c r="B24">
        <v>2338</v>
      </c>
      <c r="C24" t="s">
        <v>3</v>
      </c>
      <c r="D24" s="2">
        <v>1000</v>
      </c>
      <c r="E24" s="2">
        <v>1263.2413199999999</v>
      </c>
      <c r="F24" s="2">
        <v>-263.24131999999986</v>
      </c>
    </row>
    <row r="25" spans="2:6" x14ac:dyDescent="0.25">
      <c r="B25">
        <v>2339</v>
      </c>
      <c r="C25" t="s">
        <v>3</v>
      </c>
      <c r="D25" s="2">
        <v>1000</v>
      </c>
      <c r="E25" s="2">
        <v>1259.54829</v>
      </c>
      <c r="F25" s="2">
        <v>-259.54828999999995</v>
      </c>
    </row>
    <row r="26" spans="2:6" x14ac:dyDescent="0.25">
      <c r="B26">
        <v>2340</v>
      </c>
      <c r="C26" t="s">
        <v>3</v>
      </c>
      <c r="D26" s="2">
        <v>1000</v>
      </c>
      <c r="E26" s="2">
        <v>1212.72558</v>
      </c>
      <c r="F26" s="2">
        <v>-212.72558000000004</v>
      </c>
    </row>
    <row r="27" spans="2:6" x14ac:dyDescent="0.25">
      <c r="B27">
        <v>2341</v>
      </c>
      <c r="C27" t="s">
        <v>3</v>
      </c>
      <c r="D27" s="2">
        <v>2000</v>
      </c>
      <c r="E27" s="2">
        <v>3200.4350399999998</v>
      </c>
      <c r="F27" s="2">
        <v>-1200.4350399999998</v>
      </c>
    </row>
    <row r="28" spans="2:6" x14ac:dyDescent="0.25">
      <c r="B28">
        <v>2342</v>
      </c>
      <c r="C28" t="s">
        <v>3</v>
      </c>
      <c r="D28" s="2">
        <v>1500</v>
      </c>
      <c r="E28" s="2">
        <v>2171.2049699999998</v>
      </c>
      <c r="F28" s="2">
        <v>-671.20496999999978</v>
      </c>
    </row>
    <row r="29" spans="2:6" x14ac:dyDescent="0.25">
      <c r="B29">
        <v>2344</v>
      </c>
      <c r="C29" t="s">
        <v>3</v>
      </c>
      <c r="D29" s="2">
        <v>2000</v>
      </c>
      <c r="E29" s="2">
        <v>2996.0703299999996</v>
      </c>
      <c r="F29" s="2">
        <v>-996.07032999999956</v>
      </c>
    </row>
    <row r="30" spans="2:6" x14ac:dyDescent="0.25">
      <c r="B30">
        <v>2345</v>
      </c>
      <c r="C30" t="s">
        <v>3</v>
      </c>
      <c r="D30" s="2">
        <v>2000</v>
      </c>
      <c r="E30" s="2">
        <v>2988.0397800000001</v>
      </c>
      <c r="F30" s="2">
        <v>-988.03978000000006</v>
      </c>
    </row>
    <row r="31" spans="2:6" x14ac:dyDescent="0.25">
      <c r="B31">
        <v>2349</v>
      </c>
      <c r="C31" t="s">
        <v>3</v>
      </c>
      <c r="D31" s="2">
        <v>5000</v>
      </c>
      <c r="E31" s="2">
        <v>8800.8178499999995</v>
      </c>
      <c r="F31" s="2">
        <v>-3800.8178499999995</v>
      </c>
    </row>
    <row r="32" spans="2:6" x14ac:dyDescent="0.25">
      <c r="B32">
        <v>2353</v>
      </c>
      <c r="C32" t="s">
        <v>3</v>
      </c>
      <c r="D32" s="2">
        <v>1500</v>
      </c>
      <c r="E32" s="2">
        <v>1500.0555899999997</v>
      </c>
      <c r="F32" s="2">
        <v>-5.5589999999710926E-2</v>
      </c>
    </row>
    <row r="33" spans="2:6" x14ac:dyDescent="0.25">
      <c r="B33">
        <v>2360</v>
      </c>
      <c r="C33" t="s">
        <v>3</v>
      </c>
      <c r="D33" s="2">
        <v>3000</v>
      </c>
      <c r="E33" s="2">
        <v>4463.5229099999997</v>
      </c>
      <c r="F33" s="2">
        <v>-1463.5229099999997</v>
      </c>
    </row>
    <row r="34" spans="2:6" x14ac:dyDescent="0.25">
      <c r="B34">
        <v>2371</v>
      </c>
      <c r="C34" t="s">
        <v>3</v>
      </c>
      <c r="D34" s="2">
        <v>2000</v>
      </c>
      <c r="E34" s="2">
        <v>2227.0096199999998</v>
      </c>
      <c r="F34" s="2">
        <v>-227.00961999999981</v>
      </c>
    </row>
    <row r="35" spans="2:6" x14ac:dyDescent="0.25">
      <c r="B35">
        <v>2388</v>
      </c>
      <c r="C35" t="s">
        <v>3</v>
      </c>
      <c r="D35" s="2">
        <v>5000</v>
      </c>
      <c r="E35" s="2">
        <v>8193.6366600000001</v>
      </c>
      <c r="F35" s="2">
        <v>-3193.6366600000001</v>
      </c>
    </row>
    <row r="36" spans="2:6" x14ac:dyDescent="0.25">
      <c r="B36">
        <v>2454</v>
      </c>
      <c r="C36" t="s">
        <v>3</v>
      </c>
      <c r="D36" s="2">
        <v>2000</v>
      </c>
      <c r="E36" s="2">
        <v>2040.9361499999998</v>
      </c>
      <c r="F36" s="2">
        <v>-40.93614999999977</v>
      </c>
    </row>
    <row r="37" spans="2:6" x14ac:dyDescent="0.25">
      <c r="B37">
        <v>2456</v>
      </c>
      <c r="C37" t="s">
        <v>3</v>
      </c>
      <c r="D37" s="2">
        <v>2000</v>
      </c>
      <c r="E37" s="2">
        <v>1883.9772599999997</v>
      </c>
      <c r="F37" s="2">
        <v>116.02274000000034</v>
      </c>
    </row>
    <row r="38" spans="2:6" x14ac:dyDescent="0.25">
      <c r="B38">
        <v>2457</v>
      </c>
      <c r="C38" t="s">
        <v>3</v>
      </c>
      <c r="D38" s="2">
        <v>2500</v>
      </c>
      <c r="E38" s="2">
        <v>2889.4430399999997</v>
      </c>
      <c r="F38" s="2">
        <v>-389.44303999999966</v>
      </c>
    </row>
    <row r="39" spans="2:6" x14ac:dyDescent="0.25">
      <c r="B39">
        <v>2458</v>
      </c>
      <c r="C39" t="s">
        <v>3</v>
      </c>
      <c r="D39" s="2">
        <v>10000</v>
      </c>
      <c r="E39" s="2">
        <v>18206.985719999997</v>
      </c>
      <c r="F39" s="2">
        <v>-8206.9857199999969</v>
      </c>
    </row>
    <row r="40" spans="2:6" x14ac:dyDescent="0.25">
      <c r="B40">
        <v>2460</v>
      </c>
      <c r="C40" t="s">
        <v>3</v>
      </c>
      <c r="D40" s="2">
        <v>2000</v>
      </c>
      <c r="E40" s="2">
        <v>1785.7590299999997</v>
      </c>
      <c r="F40" s="2">
        <v>214.24097000000029</v>
      </c>
    </row>
    <row r="41" spans="2:6" x14ac:dyDescent="0.25">
      <c r="B41">
        <v>2465</v>
      </c>
      <c r="C41" t="s">
        <v>3</v>
      </c>
      <c r="D41" s="2">
        <v>2000</v>
      </c>
      <c r="E41" s="2">
        <v>1399.90389</v>
      </c>
      <c r="F41" s="2">
        <v>600.09610999999995</v>
      </c>
    </row>
    <row r="42" spans="2:6" x14ac:dyDescent="0.25">
      <c r="B42">
        <v>2466</v>
      </c>
      <c r="C42" t="s">
        <v>3</v>
      </c>
      <c r="D42" s="2">
        <v>5000</v>
      </c>
      <c r="E42" s="2">
        <v>7498.2524099999991</v>
      </c>
      <c r="F42" s="2">
        <v>-2498.2524099999991</v>
      </c>
    </row>
    <row r="43" spans="2:6" x14ac:dyDescent="0.25">
      <c r="B43">
        <v>2467</v>
      </c>
      <c r="C43" t="s">
        <v>3</v>
      </c>
      <c r="D43" s="2">
        <v>2000</v>
      </c>
      <c r="E43" s="2">
        <v>1248.4794299999999</v>
      </c>
      <c r="F43" s="2">
        <v>751.52057000000013</v>
      </c>
    </row>
    <row r="44" spans="2:6" x14ac:dyDescent="0.25">
      <c r="B44">
        <v>2468</v>
      </c>
      <c r="C44" t="s">
        <v>3</v>
      </c>
      <c r="D44" s="2">
        <v>2000</v>
      </c>
      <c r="E44" s="2">
        <v>1194.3627299999998</v>
      </c>
      <c r="F44" s="2">
        <v>805.63727000000017</v>
      </c>
    </row>
    <row r="45" spans="2:6" x14ac:dyDescent="0.25">
      <c r="B45">
        <v>2476</v>
      </c>
      <c r="C45" t="s">
        <v>3</v>
      </c>
      <c r="D45" s="2">
        <v>2500</v>
      </c>
      <c r="E45" s="2">
        <v>1894.5141599999999</v>
      </c>
      <c r="F45" s="2">
        <v>605.48584000000005</v>
      </c>
    </row>
    <row r="46" spans="2:6" x14ac:dyDescent="0.25">
      <c r="B46">
        <v>2478</v>
      </c>
      <c r="C46" t="s">
        <v>3</v>
      </c>
      <c r="D46" s="2">
        <v>2500</v>
      </c>
      <c r="E46" s="2">
        <v>1532.4642299999998</v>
      </c>
      <c r="F46" s="2">
        <v>967.53577000000018</v>
      </c>
    </row>
    <row r="47" spans="2:6" x14ac:dyDescent="0.25">
      <c r="B47">
        <v>2479</v>
      </c>
      <c r="C47" t="s">
        <v>3</v>
      </c>
      <c r="D47" s="2">
        <v>6000</v>
      </c>
      <c r="E47" s="2">
        <v>8643.3269999999993</v>
      </c>
      <c r="F47" s="2">
        <v>-2643.3269999999993</v>
      </c>
    </row>
    <row r="48" spans="2:6" x14ac:dyDescent="0.25">
      <c r="B48">
        <v>2481</v>
      </c>
      <c r="C48" t="s">
        <v>3</v>
      </c>
      <c r="D48" s="2">
        <v>3000</v>
      </c>
      <c r="E48" s="2">
        <v>2271.2543699999997</v>
      </c>
      <c r="F48" s="2">
        <v>728.74563000000035</v>
      </c>
    </row>
    <row r="49" spans="2:6" x14ac:dyDescent="0.25">
      <c r="B49">
        <v>2482</v>
      </c>
      <c r="C49" t="s">
        <v>3</v>
      </c>
      <c r="D49" s="2">
        <v>2500</v>
      </c>
      <c r="E49" s="2">
        <v>1222.5259199999998</v>
      </c>
      <c r="F49" s="2">
        <v>1277.4740800000002</v>
      </c>
    </row>
    <row r="50" spans="2:6" x14ac:dyDescent="0.25">
      <c r="B50">
        <v>2483</v>
      </c>
      <c r="C50" t="s">
        <v>3</v>
      </c>
      <c r="D50" s="2">
        <v>2500</v>
      </c>
      <c r="E50" s="2">
        <v>1175.86689</v>
      </c>
      <c r="F50" s="2">
        <v>1324.13311</v>
      </c>
    </row>
    <row r="51" spans="2:6" x14ac:dyDescent="0.25">
      <c r="B51">
        <v>2484</v>
      </c>
      <c r="C51" t="s">
        <v>3</v>
      </c>
      <c r="D51" s="2">
        <v>3000</v>
      </c>
      <c r="E51" s="2">
        <v>2092.7204099999999</v>
      </c>
      <c r="F51" s="2">
        <v>907.2795900000001</v>
      </c>
    </row>
    <row r="52" spans="2:6" x14ac:dyDescent="0.25">
      <c r="B52">
        <v>2487</v>
      </c>
      <c r="C52" t="s">
        <v>3</v>
      </c>
      <c r="D52" s="2">
        <v>3000</v>
      </c>
      <c r="E52" s="2">
        <v>1979.4538499999999</v>
      </c>
      <c r="F52" s="2">
        <v>1020.5461500000001</v>
      </c>
    </row>
    <row r="53" spans="2:6" x14ac:dyDescent="0.25">
      <c r="B53">
        <v>2489</v>
      </c>
      <c r="C53" t="s">
        <v>3</v>
      </c>
      <c r="D53" s="2">
        <v>3000</v>
      </c>
      <c r="E53" s="2">
        <v>1927.8230399999998</v>
      </c>
      <c r="F53" s="2">
        <v>1072.1769600000002</v>
      </c>
    </row>
    <row r="54" spans="2:6" x14ac:dyDescent="0.25">
      <c r="B54">
        <v>2490</v>
      </c>
      <c r="C54" t="s">
        <v>3</v>
      </c>
      <c r="D54" s="2">
        <v>3000</v>
      </c>
      <c r="E54" s="2">
        <v>1835.0880899999997</v>
      </c>
      <c r="F54" s="2">
        <v>1164.9119100000003</v>
      </c>
    </row>
    <row r="55" spans="2:6" x14ac:dyDescent="0.25">
      <c r="B55">
        <v>2491</v>
      </c>
      <c r="C55" t="s">
        <v>3</v>
      </c>
      <c r="D55" s="2">
        <v>5000</v>
      </c>
      <c r="E55" s="2">
        <v>5793.5047499999991</v>
      </c>
      <c r="F55" s="2">
        <v>-793.50474999999915</v>
      </c>
    </row>
    <row r="56" spans="2:6" x14ac:dyDescent="0.25">
      <c r="B56">
        <v>2492</v>
      </c>
      <c r="C56" t="s">
        <v>3</v>
      </c>
      <c r="D56" s="2">
        <v>5000</v>
      </c>
      <c r="E56" s="2">
        <v>5732.0429099999992</v>
      </c>
      <c r="F56" s="2">
        <v>-732.04290999999921</v>
      </c>
    </row>
    <row r="57" spans="2:6" x14ac:dyDescent="0.25">
      <c r="B57">
        <v>2495</v>
      </c>
      <c r="C57" t="s">
        <v>3</v>
      </c>
      <c r="D57" s="2">
        <v>5000</v>
      </c>
      <c r="E57" s="2">
        <v>5417.8079999999991</v>
      </c>
      <c r="F57" s="2">
        <v>-417.80799999999908</v>
      </c>
    </row>
    <row r="58" spans="2:6" x14ac:dyDescent="0.25">
      <c r="B58">
        <v>2502</v>
      </c>
      <c r="C58" t="s">
        <v>3</v>
      </c>
      <c r="D58" s="2">
        <v>4000</v>
      </c>
      <c r="E58" s="2">
        <v>2458.9441799999995</v>
      </c>
      <c r="F58" s="2">
        <v>1541.0558200000005</v>
      </c>
    </row>
    <row r="59" spans="2:6" x14ac:dyDescent="0.25">
      <c r="B59">
        <v>2503</v>
      </c>
      <c r="C59" t="s">
        <v>3</v>
      </c>
      <c r="D59" s="2">
        <v>7500</v>
      </c>
      <c r="E59" s="2">
        <v>9570.1343099999976</v>
      </c>
      <c r="F59" s="2">
        <v>-2070.1343099999976</v>
      </c>
    </row>
    <row r="60" spans="2:6" x14ac:dyDescent="0.25">
      <c r="B60">
        <v>2504</v>
      </c>
      <c r="C60" t="s">
        <v>3</v>
      </c>
      <c r="D60" s="2">
        <v>4000</v>
      </c>
      <c r="E60" s="2">
        <v>2343.4167899999998</v>
      </c>
      <c r="F60" s="2">
        <v>1656.5832100000002</v>
      </c>
    </row>
    <row r="61" spans="2:6" x14ac:dyDescent="0.25">
      <c r="B61">
        <v>2507</v>
      </c>
      <c r="C61" t="s">
        <v>3</v>
      </c>
      <c r="D61" s="2">
        <v>4000</v>
      </c>
      <c r="E61" s="2">
        <v>1235.72262</v>
      </c>
      <c r="F61" s="2">
        <v>2764.27738</v>
      </c>
    </row>
    <row r="62" spans="2:6" x14ac:dyDescent="0.25">
      <c r="B62">
        <v>2508</v>
      </c>
      <c r="C62" t="s">
        <v>3</v>
      </c>
      <c r="D62" s="2">
        <v>45000</v>
      </c>
      <c r="E62" s="2">
        <v>84992.691629999987</v>
      </c>
      <c r="F62" s="2">
        <v>-39992.691629999987</v>
      </c>
    </row>
    <row r="63" spans="2:6" x14ac:dyDescent="0.25">
      <c r="B63">
        <v>2510</v>
      </c>
      <c r="C63" t="s">
        <v>3</v>
      </c>
      <c r="D63" s="2">
        <v>30000</v>
      </c>
      <c r="E63" s="2">
        <v>52974.950159999993</v>
      </c>
      <c r="F63" s="2">
        <v>-22974.950159999993</v>
      </c>
    </row>
    <row r="64" spans="2:6" x14ac:dyDescent="0.25">
      <c r="B64">
        <v>2511</v>
      </c>
      <c r="C64" t="s">
        <v>3</v>
      </c>
      <c r="D64" s="2">
        <v>7500</v>
      </c>
      <c r="E64" s="2">
        <v>5729.1068999999998</v>
      </c>
      <c r="F64" s="2">
        <v>1770.8931000000002</v>
      </c>
    </row>
    <row r="65" spans="2:6" x14ac:dyDescent="0.25">
      <c r="B65">
        <v>2512</v>
      </c>
      <c r="C65" t="s">
        <v>3</v>
      </c>
      <c r="D65" s="2">
        <v>10000</v>
      </c>
      <c r="E65" s="2">
        <v>10296.402929999998</v>
      </c>
      <c r="F65" s="2">
        <v>-296.40292999999838</v>
      </c>
    </row>
    <row r="66" spans="2:6" x14ac:dyDescent="0.25">
      <c r="B66">
        <v>2526</v>
      </c>
      <c r="C66" t="s">
        <v>3</v>
      </c>
      <c r="D66" s="2">
        <v>20000</v>
      </c>
      <c r="E66" s="2">
        <v>29890.013999999996</v>
      </c>
      <c r="F66" s="2">
        <v>-9890.0139999999956</v>
      </c>
    </row>
    <row r="67" spans="2:6" x14ac:dyDescent="0.25">
      <c r="B67">
        <v>2527</v>
      </c>
      <c r="C67" t="s">
        <v>3</v>
      </c>
      <c r="D67" s="2">
        <v>10000</v>
      </c>
      <c r="E67" s="2">
        <v>9282.7531499999986</v>
      </c>
      <c r="F67" s="2">
        <v>717.24685000000136</v>
      </c>
    </row>
    <row r="68" spans="2:6" x14ac:dyDescent="0.25">
      <c r="B68">
        <v>2533</v>
      </c>
      <c r="C68" t="s">
        <v>3</v>
      </c>
      <c r="D68" s="2">
        <v>25000</v>
      </c>
      <c r="E68" s="2">
        <v>37044.098519999992</v>
      </c>
      <c r="F68" s="2">
        <v>-12044.098519999992</v>
      </c>
    </row>
    <row r="69" spans="2:6" x14ac:dyDescent="0.25">
      <c r="B69">
        <v>2535</v>
      </c>
      <c r="C69" t="s">
        <v>3</v>
      </c>
      <c r="D69" s="2">
        <v>16500</v>
      </c>
      <c r="E69" s="2">
        <v>18590.10945</v>
      </c>
      <c r="F69" s="2">
        <v>-2090.1094499999999</v>
      </c>
    </row>
    <row r="70" spans="2:6" x14ac:dyDescent="0.25">
      <c r="B70">
        <v>2541</v>
      </c>
      <c r="C70" t="s">
        <v>3</v>
      </c>
      <c r="D70" s="2">
        <v>17500</v>
      </c>
      <c r="E70" s="2">
        <v>18746.515919999998</v>
      </c>
      <c r="F70" s="2">
        <v>-1246.515919999998</v>
      </c>
    </row>
    <row r="71" spans="2:6" x14ac:dyDescent="0.25">
      <c r="B71">
        <v>2543</v>
      </c>
      <c r="C71" t="s">
        <v>3</v>
      </c>
      <c r="D71" s="2">
        <v>10000</v>
      </c>
      <c r="E71" s="2">
        <v>1808.0092799999998</v>
      </c>
      <c r="F71" s="2">
        <v>8191.9907199999998</v>
      </c>
    </row>
    <row r="72" spans="2:6" x14ac:dyDescent="0.25">
      <c r="B72">
        <v>2544</v>
      </c>
      <c r="C72" t="s">
        <v>3</v>
      </c>
      <c r="D72" s="2">
        <v>10000</v>
      </c>
      <c r="E72" s="2">
        <v>1516.8634799999998</v>
      </c>
      <c r="F72" s="2">
        <v>8483.13652</v>
      </c>
    </row>
    <row r="73" spans="2:6" x14ac:dyDescent="0.25">
      <c r="B73">
        <v>2545</v>
      </c>
      <c r="C73" t="s">
        <v>3</v>
      </c>
      <c r="D73" s="2">
        <v>17500</v>
      </c>
      <c r="E73" s="2">
        <v>16243.664579999997</v>
      </c>
      <c r="F73" s="2">
        <v>1256.3354200000031</v>
      </c>
    </row>
    <row r="74" spans="2:6" x14ac:dyDescent="0.25">
      <c r="B74">
        <v>2575</v>
      </c>
      <c r="C74" t="s">
        <v>3</v>
      </c>
      <c r="D74" s="2">
        <v>25000</v>
      </c>
      <c r="E74" s="2">
        <v>29674.692959999997</v>
      </c>
      <c r="F74" s="2">
        <v>-4674.6929599999967</v>
      </c>
    </row>
    <row r="75" spans="2:6" x14ac:dyDescent="0.25">
      <c r="B75">
        <v>2576</v>
      </c>
      <c r="C75" t="s">
        <v>3</v>
      </c>
      <c r="D75" s="2">
        <v>60000</v>
      </c>
      <c r="E75" s="2">
        <v>100694.79024</v>
      </c>
      <c r="F75" s="2">
        <v>-40694.790240000002</v>
      </c>
    </row>
    <row r="76" spans="2:6" x14ac:dyDescent="0.25">
      <c r="B76">
        <v>2577</v>
      </c>
      <c r="C76" t="s">
        <v>3</v>
      </c>
      <c r="D76" s="2">
        <v>15000</v>
      </c>
      <c r="E76" s="2">
        <v>8581.3741200000004</v>
      </c>
      <c r="F76" s="2">
        <v>6418.6258799999996</v>
      </c>
    </row>
    <row r="77" spans="2:6" x14ac:dyDescent="0.25">
      <c r="B77">
        <v>2578</v>
      </c>
      <c r="C77" t="s">
        <v>3</v>
      </c>
      <c r="D77" s="2">
        <v>15000</v>
      </c>
      <c r="E77" s="2">
        <v>5305.0733999999993</v>
      </c>
      <c r="F77" s="2">
        <v>9694.9266000000007</v>
      </c>
    </row>
    <row r="78" spans="2:6" x14ac:dyDescent="0.25">
      <c r="B78">
        <v>2583</v>
      </c>
      <c r="C78" t="s">
        <v>3</v>
      </c>
      <c r="D78" s="2">
        <v>15000</v>
      </c>
      <c r="E78" s="2">
        <v>1666.8148199999998</v>
      </c>
      <c r="F78" s="2">
        <v>13333.18518</v>
      </c>
    </row>
    <row r="79" spans="2:6" x14ac:dyDescent="0.25">
      <c r="B79">
        <v>2592</v>
      </c>
      <c r="C79" t="s">
        <v>3</v>
      </c>
      <c r="D79" s="2">
        <v>30000</v>
      </c>
      <c r="E79" s="2">
        <v>26521.438679999999</v>
      </c>
      <c r="F79" s="2">
        <v>3478.5613200000007</v>
      </c>
    </row>
    <row r="80" spans="2:6" x14ac:dyDescent="0.25">
      <c r="B80">
        <v>2593</v>
      </c>
      <c r="C80" t="s">
        <v>3</v>
      </c>
      <c r="D80" s="2">
        <v>20000</v>
      </c>
      <c r="E80" s="2">
        <v>3382.6927199999996</v>
      </c>
      <c r="F80" s="2">
        <v>16617.307280000001</v>
      </c>
    </row>
    <row r="81" spans="2:6" x14ac:dyDescent="0.25">
      <c r="B81">
        <v>2596</v>
      </c>
      <c r="C81" t="s">
        <v>3</v>
      </c>
      <c r="D81" s="2">
        <v>25000</v>
      </c>
      <c r="E81" s="2">
        <v>3094.21695</v>
      </c>
      <c r="F81" s="2">
        <v>21905.783049999998</v>
      </c>
    </row>
    <row r="82" spans="2:6" x14ac:dyDescent="0.25">
      <c r="B82">
        <v>2597</v>
      </c>
      <c r="C82" t="s">
        <v>3</v>
      </c>
      <c r="D82" s="2">
        <v>57500</v>
      </c>
      <c r="E82" s="2">
        <v>68936.675939999986</v>
      </c>
      <c r="F82" s="2">
        <v>-11436.675939999986</v>
      </c>
    </row>
    <row r="83" spans="2:6" x14ac:dyDescent="0.25">
      <c r="B83">
        <v>2598</v>
      </c>
      <c r="C83" t="s">
        <v>3</v>
      </c>
      <c r="D83" s="2">
        <v>25000</v>
      </c>
      <c r="E83" s="2">
        <v>2098.2343799999999</v>
      </c>
      <c r="F83" s="2">
        <v>22901.765619999998</v>
      </c>
    </row>
    <row r="84" spans="2:6" x14ac:dyDescent="0.25">
      <c r="B84">
        <v>2625</v>
      </c>
      <c r="C84" t="s">
        <v>3</v>
      </c>
      <c r="D84" s="2">
        <v>67500</v>
      </c>
      <c r="E84" s="2">
        <v>82700.690819999989</v>
      </c>
      <c r="F84" s="2">
        <v>-15200.690819999989</v>
      </c>
    </row>
    <row r="85" spans="2:6" x14ac:dyDescent="0.25">
      <c r="B85">
        <v>2628</v>
      </c>
      <c r="C85" t="s">
        <v>3</v>
      </c>
      <c r="D85" s="2">
        <v>100000</v>
      </c>
      <c r="E85" s="2">
        <v>140374.67894999997</v>
      </c>
      <c r="F85" s="2">
        <v>-40374.678949999972</v>
      </c>
    </row>
    <row r="86" spans="2:6" x14ac:dyDescent="0.25">
      <c r="B86">
        <v>2629</v>
      </c>
      <c r="C86" t="s">
        <v>3</v>
      </c>
      <c r="D86" s="2">
        <v>45000</v>
      </c>
      <c r="E86" s="2">
        <v>25973.663099999998</v>
      </c>
      <c r="F86" s="2">
        <v>19026.336900000002</v>
      </c>
    </row>
    <row r="87" spans="2:6" x14ac:dyDescent="0.25">
      <c r="B87">
        <v>2630</v>
      </c>
      <c r="C87" t="s">
        <v>3</v>
      </c>
      <c r="D87" s="2">
        <v>50000</v>
      </c>
      <c r="E87" s="2">
        <v>33072.413549999997</v>
      </c>
      <c r="F87" s="2">
        <v>16927.586450000003</v>
      </c>
    </row>
    <row r="88" spans="2:6" x14ac:dyDescent="0.25">
      <c r="B88">
        <v>2631</v>
      </c>
      <c r="C88" t="s">
        <v>3</v>
      </c>
      <c r="D88" s="2">
        <v>50000</v>
      </c>
      <c r="E88" s="2">
        <v>21523.070909999995</v>
      </c>
      <c r="F88" s="2">
        <v>28476.929090000005</v>
      </c>
    </row>
    <row r="89" spans="2:6" x14ac:dyDescent="0.25">
      <c r="B89">
        <v>2633</v>
      </c>
      <c r="C89" t="s">
        <v>3</v>
      </c>
      <c r="D89" s="2">
        <v>150000</v>
      </c>
      <c r="E89" s="2">
        <v>211268.74262999999</v>
      </c>
      <c r="F89" s="2">
        <v>-61268.742629999993</v>
      </c>
    </row>
    <row r="90" spans="2:6" x14ac:dyDescent="0.25">
      <c r="B90">
        <v>2634</v>
      </c>
      <c r="C90" t="s">
        <v>3</v>
      </c>
      <c r="D90" s="2">
        <v>50000</v>
      </c>
      <c r="E90" s="2">
        <v>6627.5566499999995</v>
      </c>
      <c r="F90" s="2">
        <v>43372.443350000001</v>
      </c>
    </row>
    <row r="91" spans="2:6" x14ac:dyDescent="0.25">
      <c r="B91">
        <v>2635</v>
      </c>
      <c r="C91" t="s">
        <v>3</v>
      </c>
      <c r="D91" s="2">
        <v>50000</v>
      </c>
      <c r="E91" s="2">
        <v>4468.4639999999999</v>
      </c>
      <c r="F91" s="2">
        <v>45531.536</v>
      </c>
    </row>
    <row r="92" spans="2:6" x14ac:dyDescent="0.25">
      <c r="B92">
        <v>2657</v>
      </c>
      <c r="C92" t="s">
        <v>3</v>
      </c>
      <c r="D92" s="2">
        <v>60000</v>
      </c>
      <c r="E92" s="2">
        <v>6319.4085899999991</v>
      </c>
      <c r="F92" s="2">
        <v>53680.591410000001</v>
      </c>
    </row>
    <row r="93" spans="2:6" x14ac:dyDescent="0.25">
      <c r="B93">
        <v>2658</v>
      </c>
      <c r="C93" t="s">
        <v>3</v>
      </c>
      <c r="D93" s="2">
        <v>200000</v>
      </c>
      <c r="E93" s="2">
        <v>276533.23730999994</v>
      </c>
      <c r="F93" s="2">
        <v>-76533.237309999939</v>
      </c>
    </row>
    <row r="94" spans="2:6" x14ac:dyDescent="0.25">
      <c r="B94">
        <v>2661</v>
      </c>
      <c r="C94" t="s">
        <v>3</v>
      </c>
      <c r="D94" s="2">
        <v>100000</v>
      </c>
      <c r="E94" s="2">
        <v>18663.253949999998</v>
      </c>
      <c r="F94" s="2">
        <v>81336.746050000002</v>
      </c>
    </row>
    <row r="95" spans="2:6" x14ac:dyDescent="0.25">
      <c r="B95">
        <v>2663</v>
      </c>
      <c r="C95" t="s">
        <v>3</v>
      </c>
      <c r="D95" s="2">
        <v>175000</v>
      </c>
      <c r="E95" s="2">
        <v>136942.65716999996</v>
      </c>
      <c r="F95" s="2">
        <v>38057.342830000038</v>
      </c>
    </row>
    <row r="96" spans="2:6" x14ac:dyDescent="0.25">
      <c r="B96">
        <v>2664</v>
      </c>
      <c r="C96" t="s">
        <v>3</v>
      </c>
      <c r="D96" s="2">
        <v>175000</v>
      </c>
      <c r="E96" s="2">
        <v>17920.873079999998</v>
      </c>
      <c r="F96" s="2">
        <v>157079.12692000001</v>
      </c>
    </row>
    <row r="97" spans="2:6" x14ac:dyDescent="0.25">
      <c r="B97">
        <v>2665</v>
      </c>
      <c r="C97" t="s">
        <v>3</v>
      </c>
      <c r="D97" s="2">
        <v>350000</v>
      </c>
      <c r="E97" s="2">
        <v>342625.59473999997</v>
      </c>
      <c r="F97" s="2">
        <v>7374.4052600000286</v>
      </c>
    </row>
    <row r="98" spans="2:6" x14ac:dyDescent="0.25">
      <c r="B98">
        <v>2666</v>
      </c>
      <c r="C98" t="s">
        <v>3</v>
      </c>
      <c r="D98" s="2">
        <v>350000</v>
      </c>
      <c r="E98" s="2">
        <v>267733.22762999998</v>
      </c>
      <c r="F98" s="2">
        <v>82266.772370000021</v>
      </c>
    </row>
    <row r="99" spans="2:6" x14ac:dyDescent="0.25">
      <c r="B99">
        <v>2668</v>
      </c>
      <c r="C99" t="s">
        <v>3</v>
      </c>
      <c r="D99" s="2">
        <v>400000</v>
      </c>
      <c r="E99" s="2">
        <v>155803.42172999997</v>
      </c>
      <c r="F99" s="2">
        <v>244196.57827000003</v>
      </c>
    </row>
    <row r="100" spans="2:6" x14ac:dyDescent="0.25">
      <c r="B100">
        <v>2669</v>
      </c>
      <c r="C100" t="s">
        <v>3</v>
      </c>
      <c r="D100" s="2">
        <v>350000</v>
      </c>
      <c r="E100" s="2">
        <v>27059.577599999997</v>
      </c>
      <c r="F100" s="2">
        <v>322940.42239999998</v>
      </c>
    </row>
    <row r="101" spans="2:6" x14ac:dyDescent="0.25">
      <c r="B101">
        <v>2671</v>
      </c>
      <c r="C101" t="s">
        <v>3</v>
      </c>
      <c r="D101" s="2">
        <v>1357365</v>
      </c>
      <c r="E101" s="2">
        <v>36629.312939999996</v>
      </c>
      <c r="F101" s="2">
        <v>1320735.6870599999</v>
      </c>
    </row>
    <row r="102" spans="2:6" x14ac:dyDescent="0.25">
      <c r="B102">
        <v>2672</v>
      </c>
      <c r="C102" t="s">
        <v>3</v>
      </c>
      <c r="D102" s="2">
        <v>5000000</v>
      </c>
      <c r="E102" s="2">
        <v>1570455.44196</v>
      </c>
      <c r="F102" s="2">
        <v>3429544.55804</v>
      </c>
    </row>
    <row r="103" spans="2:6" x14ac:dyDescent="0.25">
      <c r="B103" t="s">
        <v>0</v>
      </c>
      <c r="D103" s="2">
        <v>11566865</v>
      </c>
      <c r="E103" s="2">
        <v>5812824.9229799993</v>
      </c>
      <c r="F103" s="2">
        <v>5754040.0770200007</v>
      </c>
    </row>
  </sheetData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F5" sqref="F5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</vt:lpstr>
      <vt:lpstr>2</vt:lpstr>
      <vt:lpstr>3</vt:lpstr>
      <vt:lpstr>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Luis</cp:lastModifiedBy>
  <dcterms:created xsi:type="dcterms:W3CDTF">2014-08-13T16:46:38Z</dcterms:created>
  <dcterms:modified xsi:type="dcterms:W3CDTF">2014-10-19T15:33:19Z</dcterms:modified>
</cp:coreProperties>
</file>